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heckCompatibility="1" defaultThemeVersion="124226"/>
  <bookViews>
    <workbookView xWindow="480" yWindow="360" windowWidth="20736" windowHeight="9036"/>
  </bookViews>
  <sheets>
    <sheet name="Приложение № 2" sheetId="1" r:id="rId1"/>
    <sheet name="Отчет о совместимости" sheetId="4" r:id="rId2"/>
  </sheets>
  <definedNames>
    <definedName name="_xlnm._FilterDatabase" localSheetId="0" hidden="1">'Приложение № 2'!$A$13:$O$161</definedName>
  </definedNames>
  <calcPr calcId="162913"/>
</workbook>
</file>

<file path=xl/calcChain.xml><?xml version="1.0" encoding="utf-8"?>
<calcChain xmlns="http://schemas.openxmlformats.org/spreadsheetml/2006/main">
  <c r="L161" i="1" l="1"/>
  <c r="M161" i="1"/>
  <c r="N161" i="1"/>
  <c r="K161" i="1"/>
</calcChain>
</file>

<file path=xl/sharedStrings.xml><?xml version="1.0" encoding="utf-8"?>
<sst xmlns="http://schemas.openxmlformats.org/spreadsheetml/2006/main" count="1481" uniqueCount="594">
  <si>
    <t>к приказу</t>
  </si>
  <si>
    <t>Федеральной службы</t>
  </si>
  <si>
    <t>по экологическому, технологическому</t>
  </si>
  <si>
    <t xml:space="preserve">и атомному надзору </t>
  </si>
  <si>
    <t>Приложение № 2</t>
  </si>
  <si>
    <t>от 20.04.2015  № 157</t>
  </si>
  <si>
    <t xml:space="preserve">ИНФОРМАЦИЯ ОБ ОБЪЕКТАХ ФЕДЕРАЛЬНОГО ГОСУДАРСТВЕННОГО СТРОИТЕЛЬНОГО НАДЗОРА </t>
  </si>
  <si>
    <t>(с начала осуществления государственного строительного надзора по настоящее время)</t>
  </si>
  <si>
    <t>№ объекта по порядку</t>
  </si>
  <si>
    <t>СУБЪЕКТ РФ</t>
  </si>
  <si>
    <r>
      <t xml:space="preserve">СТАТУС                                                                                                    </t>
    </r>
    <r>
      <rPr>
        <sz val="8"/>
        <rFont val="Times New Roman"/>
        <family val="1"/>
        <charset val="204"/>
      </rPr>
      <t xml:space="preserve">  (под надзором / консервация / выдано ЗОС)</t>
    </r>
  </si>
  <si>
    <t>НАИМЕНОВАНИЕ                                                                                                         И АДРЕС ОБЪЕКТА</t>
  </si>
  <si>
    <t>СТРОИТЕЛЬСТВО / РЕКОНСТРУКЦИЯ                           ( С / Р)</t>
  </si>
  <si>
    <t xml:space="preserve">1.                ЗАСТРОЙЩИК           2. ТЕХНИЧЕСКИЙ ЗАКАЗЧИК          </t>
  </si>
  <si>
    <t xml:space="preserve">1. ЛИЦА, ОСУЩЕСТВЛЯЮЩИЕ СТРОИТЕЛЬСТВО                                    2. ЛИЦО, ОСУЩЕСТВЛЯЮЩЕЕ СТРОИТЕЛЬНЫЙ КОНТРОЛЬ                       </t>
  </si>
  <si>
    <t xml:space="preserve">ЗАКЛЮЧЕНИЕ ГОСУДАРСТВЕННОЙ ЭКСПЕРТИЗЫ               (номер, дата утверждения, организация, выдавшая заключение) </t>
  </si>
  <si>
    <t>РАЗРЕШЕНИЕ НА СТРОИТЕЛЬСТВО (номер, дата выдачи, орган, выдавший разрешение)</t>
  </si>
  <si>
    <t>ИЗВЕЩЕНИЕ о начале  строительства, реконструкции (вх. номер и дата)</t>
  </si>
  <si>
    <t>ПРОВЕДЕНО ПРОВЕРОК (общее количество)</t>
  </si>
  <si>
    <t>РЕЗУЛЬТАТЫ ПРОВЕДЕННЫХ ПРОВЕРОК</t>
  </si>
  <si>
    <t>ЗАКЛЮЧЕНИЕ                   О СООТВЕТСТВИИ                       (выдано / не выдано)</t>
  </si>
  <si>
    <t>ВЫЯВЛЕНО НАРУШЕНИЙ  (кол-во)</t>
  </si>
  <si>
    <t>ВЫДАНО ПРЕДПИСАНИЙ               (кол-во)</t>
  </si>
  <si>
    <t>СОСТАВЛЕНО ПРОТОКОЛОВ                      (кол-во)</t>
  </si>
  <si>
    <t>Воронежская область</t>
  </si>
  <si>
    <t>С</t>
  </si>
  <si>
    <t>не выдано</t>
  </si>
  <si>
    <t>Р</t>
  </si>
  <si>
    <t>"Реконструкция и техническое перевооружение опытного производства  и стендово-испытательной базы для производства двигателей РД-124А и РД0146Д", Воронежская область, г. Воронеж,ул. Ворошилова, 20 ул. Острогожская, 109</t>
  </si>
  <si>
    <t>№ 146-14/ГГЭ-8998 /03 от 06.02.2014 ФАУ "Главгосэкспертиза России"</t>
  </si>
  <si>
    <t>16.09.2014 № А-52/13ДСП (вх. № В1-21-7342 от 17.09.2014)</t>
  </si>
  <si>
    <t>под надзором</t>
  </si>
  <si>
    <t>Под надзором</t>
  </si>
  <si>
    <t xml:space="preserve">Под надзором </t>
  </si>
  <si>
    <t>Реконструкция аэропортового комплекса "Чертовицкое" (г. Воронеж)</t>
  </si>
  <si>
    <t xml:space="preserve">1) № 36-1-1-3-011467-2020 от 09.04.2020 ФАУ «Главгосэкспертиза России» (проектная документация и инженерные изыскания);
2) № 00370-20/ГГЭ-10923/07-01 от 10.04.2020 ФАУ «Главгосэкспертиза России» (проверка сметной стоимости).
</t>
  </si>
  <si>
    <t>№1 от 10.02.2021 (вх. № 220/1678 от 17.02.2021)</t>
  </si>
  <si>
    <t>1) ООО "Космосавиаспецстрой" (ИНН 7703339576) -  договор по строительству рассторгнут;              2) АО КБХА - строительный контроль (ИНН 3665046177); 3) ООО "СМУ-136" (ИНН 3664231829 )- член Ассоциации «Саморегулируемая организация «ВГАСУ Межрегиональное объединение организаций в системе строительства»</t>
  </si>
  <si>
    <t>АО КБХА ОГРН: 1043600062725, ИНН: 3665046177</t>
  </si>
  <si>
    <t>1) ООО "Нагваль-Стройтех" ИНН 7727235230, ОГРН 1027727017493 - член  саморегулируемой организации:
«СОЮЗДОРСТРОЙ» (№ СРО-С-017-02072009)</t>
  </si>
  <si>
    <t>АО КБХА ИНН 3665046177</t>
  </si>
  <si>
    <t>36-1-1-3-046707-2020 от 22.09.2020 ФАУ "Главгосэкспертиза России"</t>
  </si>
  <si>
    <t>08.10.2021 № 17934-47/095 (вх. № 220/14275 от 11.10.2021)</t>
  </si>
  <si>
    <t>№ 36-1-1-3-051576-2020 от 15.10.2020 ФАУ «Главгосэкспертиза России» (инженерные изыскания, проектная документация, сметная стоимость).</t>
  </si>
  <si>
    <t>23016-47/072 от 22.12.2021 (вх. № 220/18216 от 28.12.2021)</t>
  </si>
  <si>
    <t>36-1-1-3-050177-2020 от 07.10.2020 ФАУ «Главгосэкспертиза России» (инженерные изыскания, проектная документация, сметная стоимость).</t>
  </si>
  <si>
    <t>1469-47/072 от 25.01.2022 (вх. № 220/1264 от 31.01.2022)</t>
  </si>
  <si>
    <t>1) ООО "ГрэйтСтрой" ИНН 1658129816 - член Ассоциации «Объединение строительных организаций Татарстана» (рег. № СРО-С-206-09032010)</t>
  </si>
  <si>
    <t>1) ООО "НПО Гидро-Автоматика" ИНН5038048032 - член СРО Ассоциация строителей «Межрегионстройальянс» (СРО-С-253-05092012 );   2) АО КБХА - строительный контроль</t>
  </si>
  <si>
    <t>1. Федеральное государственное унитарное предприятие "Администрация гражданских аэропортов (аэродромов)" ИНН 7714276906 - - функции заказчика переданы          2. ФКУ "Ространсмодернизация" ИНН 7702331944.</t>
  </si>
  <si>
    <t>1. ООО "РУССТРОЙКОМ" ИНН 1326203142 - член СРО «АСМ» (СРО-С-092-30112009) - контракт расторгнут решением от 17.05.2021 № исх. 4697.            2. ООО "РУС-СТРОЙ" (ИНН 7707766346) - член СРО «ССК «ТАШИР» (СРО-С-183-22012010).</t>
  </si>
  <si>
    <t>Реконструкция и техническое перевооружение жидкостных ракетных двигателей, 2 очередь, по адресу: г. Воронеж, ул. Ворошилова, д.20.</t>
  </si>
  <si>
    <t>Создание централизованного производства шар-баллонов для изделий ракетно-космической техники, по адресу: г. Воронеж, ул. Ворошилова, д.22.</t>
  </si>
  <si>
    <t>Реконструкция и техническое перевооружение производства для серийного изготов-ления двигателей 14Д23 – 1 очередь, по адресу: Воронежская область, г. Воронеж, ул. Ворошилова, 22, участок № 1, ул. Ворошилова, 22, уч. № 2, уч. № 3, уч. № 5, ул. Пеше-Стрелецкая, путь 512,513, 515-518</t>
  </si>
  <si>
    <t>«Реконструкция и техническое перевооружение для создания объединенного произ-водства ЖРД для РН «СОЮЗ» 2 этап»</t>
  </si>
  <si>
    <t>ООО "ГрейСтрой" ИНН 1658129816 член Ассоциации «ОСОТ» (СРО-С-206-09032010)- строительство</t>
  </si>
  <si>
    <t>36-1-1-3-0007-2021 от 28.01.2021 ФАУ «Главгосэкспертиза России» (проектная доку-ментация, результаты инженерных изысканий).</t>
  </si>
  <si>
    <t>5179-15/072 от 26.07.2022 (вх. № 220/8824 от 26.07.2022)</t>
  </si>
  <si>
    <t>Реконструкция и техническое перевооружение для создания объединенного производства ЖРД для РН "СОЮЗ" 1 этап</t>
  </si>
  <si>
    <t xml:space="preserve">36-1-1-3-0106-20 от 11.12.2020 ФАУ "Главгосэкспертиза России" </t>
  </si>
  <si>
    <t>22816-47/072 от 15.11.2022 ( вх. № 220/12594 от 16.11.2022)</t>
  </si>
  <si>
    <t>Отчет о совместимости для ВОРОНЕЖ_Приложение № 2 ред  16 10 18 на 01.04.2023.xlsx</t>
  </si>
  <si>
    <t>Дата отчета: 03.04.2023 10:24</t>
  </si>
  <si>
    <t>Некоторые свойства данной книги не поддерживаются более ранними версиями Excel. Открытие книги в более ранней версии Excel или ее сохранение в формате более ранней версии приведет к потере или ограничению функциональности этих свойств.</t>
  </si>
  <si>
    <t>Существенная потеря функциональности</t>
  </si>
  <si>
    <t>Число экземпляров</t>
  </si>
  <si>
    <t>Версия</t>
  </si>
  <si>
    <t>Некоторые ячейки относятся сразу к нескольким диапазонам условного форматирования. В более ранних версиях Excel к таким ячейкам будут применены не все правила условного форматирования. Для таких ячеек будет использоваться разное условное форматирование.</t>
  </si>
  <si>
    <t>Приложение № 2'!F23:H23</t>
  </si>
  <si>
    <t>Приложение № 2'!D23</t>
  </si>
  <si>
    <t>Excel 97–2003</t>
  </si>
  <si>
    <t>Некоторые ячейки содержат условное форматирование со снятым параметром "Остановить, если истина". Более ранним версиям Excel этот параметр не известен, поэтому выполнение будет остановлено после первого истинного условия.</t>
  </si>
  <si>
    <t>Приложение № 2'!D14:D21</t>
  </si>
  <si>
    <t>Приложение № 2'!E18:J21</t>
  </si>
  <si>
    <t>Приложение № 2'!H14:J17</t>
  </si>
  <si>
    <t>Приложение № 2'!D23:H23</t>
  </si>
  <si>
    <t>Приложение № 2'!E24:H27</t>
  </si>
  <si>
    <t>Приложение № 2'!D24:D27</t>
  </si>
  <si>
    <t>Приложение № 2'!I24:J25</t>
  </si>
  <si>
    <t>Приложение № 2'!D29:H32</t>
  </si>
  <si>
    <t>Приложение № 2'!F14:F17</t>
  </si>
  <si>
    <t>Приложение № 2'!E33:J33</t>
  </si>
  <si>
    <t>Приложение № 2'!D33</t>
  </si>
  <si>
    <t>Приложение № 2'!F35</t>
  </si>
  <si>
    <t>Приложение № 2'!F37</t>
  </si>
  <si>
    <t>Приложение № 2'!D39:H39</t>
  </si>
  <si>
    <t>ООО "Ямань Резорт" ИНН 3664247515</t>
  </si>
  <si>
    <t>"Строительство туристического комплекса "Ямань СПА резорт" (YamanSPA Resort) на территории Воронежской области, Рамонский район" по адресу: Воронежская область, Рамонский муниципальный район, Комсомольское с.п., д. Емань, ул. Шелюга, зеемельный участок № 1, участок 2. 4, земельный учаток 3, земельный участок 5, земельный участок 6, земельный участок 7</t>
  </si>
  <si>
    <t>1) ООО "Фирма СМУ-5" ИНН 3665076132 член Ассоциации строительных организаций «Центральное строительное объединение» (СРО-С-306- 03092021) - генеральный подрядчик</t>
  </si>
  <si>
    <t>36-1-1-3-052922-2023 от 05.09.2023 ФАУ "Главгосэкспертиза России" (проектная документация, результаты инженерных изысканий, проверка досто-верности определения сметной стоимости).</t>
  </si>
  <si>
    <t>б/н от 11.04.2024 (вх. № 220/3466 от 11.04.2024)</t>
  </si>
  <si>
    <t xml:space="preserve">Публично-правовая компания «Единый заказчик в сфере строительства», ИНН: 7707448255
</t>
  </si>
  <si>
    <t>36-1-1-3-056076-2023 от 20.09.2023 ФАУ «Главгосэкспертиза России»</t>
  </si>
  <si>
    <t>ППК-1-9350/2024 от 20.05.2024 (вх. № 220/4527 от 21.05.2024)</t>
  </si>
  <si>
    <t>1) ООО "АртСтройТехнология" ИНН 7724791180 - член Ассоциации «Объединение профессиональных строителей «РусСтрой» (СРО-С-068-16112009) - генеральный подрядчик</t>
  </si>
  <si>
    <t xml:space="preserve">Отсутствует 
( в соответствии с пунктом 12 особенностей проведения государственной экспертизы проектной документации объектов капитального строительства, строительство, реконструкция которых осуществляется в рамках реализации проектов (объектов) с особым статусом, необходимых для обеспечения обороноспособности и безопасности государства, выдачи разрешений на строительство указанных объектов капитального строительства, разрешений на ввод указанных объектов капитального строительства в эксплуатацию, утвержденных постановлением Правительства Российской Фе-дерации от 15.02.2023 № 223)
</t>
  </si>
  <si>
    <t>АО "Воронежсинтезкаучук" ИНН 3663002167 член АСРО "Строители Черноземья" (СРО-С-005-28042009)</t>
  </si>
  <si>
    <t>36-1-1-3-018036-2024 от 17.04.2024 ФАУ "Главгосэкспертиза России"</t>
  </si>
  <si>
    <t>26.08.2024 № 1 (вх. № 220/7782 от 28.08.2024)</t>
  </si>
  <si>
    <t>"Строительство производства каиализатора n-BuLi", расположенный по адресу: г. Воронеж, ул. Менделеева, земельный участок 3в, Ленинский проспект, 2, участок № 4</t>
  </si>
  <si>
    <t>ПАО "ИЛ" ИНН 7714027882,</t>
  </si>
  <si>
    <t>"Строительство корпуса термической обработки" по алресу: Воронежская область, городской округ город Воронеж, город Воронеж, ул. Циолковского, земельный участок 27</t>
  </si>
  <si>
    <t>ООО "МС-ГРУПП" ИНН 3662247301, член Ассоциации СРО "РОС "Развитие" (СРО-С-204-24022010)</t>
  </si>
  <si>
    <t>№ 1-2025 от 15.01.2025 (вх. № 220/607)</t>
  </si>
  <si>
    <t>Строительство туристическо-рекреационного комплекса города-спутника Солнечный (в т.ч. коллективное средство размещения с номер-ным фондом 151 номер) Воронежская область, Рамонский район</t>
  </si>
  <si>
    <t xml:space="preserve">1. Застройщик - ООО «Гостиничный комплекс»
ОГРН: 1183668030468, ИНН: 3625016120;
2. Технический заказчик – ООО «Технический заказчик -36» ОГРН 1093668036681, ИНН 3662146215.
</t>
  </si>
  <si>
    <t>36-1-1-3-009589-2025 от 25.02.2025 ФАУ «Главгосэкспертиза России»</t>
  </si>
  <si>
    <t>от 10.03.2025 № 36-24-001-2025 выдано Администрацией Яменкского сель-ского поселения Рамонского муниципального района Воронежской области сроком действия до 10.12.2026</t>
  </si>
  <si>
    <t>б/н от 17.04.2025 (вх. № 220/4106 от 17.04.2025</t>
  </si>
  <si>
    <t>RU36302000-04/26 от 04.09.2014 срок действия до 04.05.2020 выдано Федеральным космическим агентством, продлено до 04.05.2021, продлен до 04.05.2022, продлено до 04.05.2023, продлено до 04.05.2024, продлено до 04.05.2025, продлено до 04.05.2026</t>
  </si>
  <si>
    <t>Консервация</t>
  </si>
  <si>
    <t>Реконструкция ГРС Воронеж - 2А Этап1. ГРС Воронеж - 2А и газопровод – отвод</t>
  </si>
  <si>
    <t>1. Застройщик - Публичное акционерное общество «Газпром» ИНН 7736050003, ОГРН 102770007051;                  2. Техничекский заказчик - ООО «Газпром инвест», ОГРН 1077847507759, ИНН/КПП 7810486664/997250001</t>
  </si>
  <si>
    <t>36-1-1-3-076165-2024 от 16.12.2024 г. Федерального автономного учреждения «Главное управление государственной экспертизы»</t>
  </si>
  <si>
    <t xml:space="preserve"> 22.01.2025 № 36-16-006-2025 выдано Отделом архитектуры и градостроительства администрации Новоусманского муниципального района Воронежской области, сроком действия до 22.05.2026 </t>
  </si>
  <si>
    <t>№ 25/01/2/1/143-18136-ГРЦ от 27.06.2025 (вх. №220/6191 от  03.07.2025)</t>
  </si>
  <si>
    <t>Публичное акционерное общество «Авиационный комплекс им. С.В. Илюшина»  (ПАО « Ил»), ОГРН 1027739118659, ИНН 7714027882</t>
  </si>
  <si>
    <t>ООО "СтройИстИнвест" ИНН 7703666407, ОГРН 1087746642191, член Ассоциации Саморегулируемая организация «Межрегиональное объединение строителей «Альянс» СРО-С-147-24122009</t>
  </si>
  <si>
    <t>36-1-1-3-0065-24 от 16.07.2024 г. Федеральное автономное учреждение «Главное управление государственной экспертизы»</t>
  </si>
  <si>
    <t>№ 36-34-047-2025 от 29.05.2025 г., выдано Администрацией городского округа город Воронеж, срок действия 29.02.2026.</t>
  </si>
  <si>
    <t>№ 2 от 11.07.2025 (вх. № 220/6435 от 11.07.2025</t>
  </si>
  <si>
    <t>№ 36-34-048-2025 от 29.05.2025 г., выдано Администрацией городского округа город Воронеж, срок действия 29.02.2026.</t>
  </si>
  <si>
    <t>№ 1 от 11.07.2025 (вх. № 220/6433 от 11.07.2025</t>
  </si>
  <si>
    <t>36-302000-92-2021-77-ГКР от 19.05.2021 выдано Государственной корпорацией по космической деятельности "Роскосмос", сроком до 19.10.2022, продлено до 19.10.2023, продлено до 19.10.2024, продлено 19.10.2025, продлено до 19.10.2026.</t>
  </si>
  <si>
    <t>Реконструкция сооружений периметрального ограждения и техническое перевооружение инженерно-технических систем безопасности летно-испытательного комплекса Публичного акционерного общества «Воронежское акционерное самолетостроительное общество» г. Воронеж», КПП № 1, расположенного по адресу: Воронежская область, городской округ город Воронеж, город Воронеж, ул. Циолковского, земельный участок 27</t>
  </si>
  <si>
    <t>Реконструкция сооружений периметрального ограждения и техническое перевооружение инженерно-технических систем безопасности летно-испытательного комплекса Публичного акционерного общества «Воронежское акционерное самолетостроительное общество» г. Воронеж», КПП № 3, расположенного по адресу: Воронежская область, городской округ город Воронеж, город Воронеж, ул. Циолковского, земельный участок 27</t>
  </si>
  <si>
    <t>Строительство и реконструкция участков автомобильной дороги М-6 «Каспий» – из Москвы (от Каширы) через Тамбов, Волгоград до Астрахани. Строительство автомобильной дороги Р-22 «Каспий» автомобильная дорога М-4 «Дон» – Тамбов – Волгоград – Астрахань, подъезд к г.Саратов на участке обхода г.Борисоглебска км 444 + 000 – км 459 + 600, Воронежская область. Этап 4</t>
  </si>
  <si>
    <t xml:space="preserve">Федеральное казенное учреждение «Управление автомобильной магистрали Москва-Харьков Федерального дорожного агентства»,
 ИНН 5752000133, ОГРН 102570078947
</t>
  </si>
  <si>
    <t xml:space="preserve">1. АО «Дороги Черноземья» ИНН 3616013637, член  Ассоциации «СРО «ВГАСУ-стой» (рег. № СРО-С-136-22122009) </t>
  </si>
  <si>
    <t>№ 36-1-1-3-048253-2021 от 26.08.2021 ФАУ «Главгосэкспертиза России»</t>
  </si>
  <si>
    <t>№ Р052-00147-36/03157952 от 10.09.2025 выдано Федеральным дорожным агентством, сроком до 09.06.2029</t>
  </si>
  <si>
    <t>№ 20/755ф от 19.09.2025 (вх. № 220/8522 от 22.09.2025)</t>
  </si>
  <si>
    <t>Строительство и реконструкция участков автомобильной дороги М-6 «Каспий» – из Москвы (от Каширы) через Тамбов, Волгоград до Астрахани. Строительство автомобильной дороги Р-22 «Каспий» автомобильная дорога М-4 «Дон» – Тамбов – Волгоград – Астрахань, подъезд к г.Саратов на участке обхода г. Борисоглебска км 444 + 000 – км 459 + 600, Воронежская область. 5 этап</t>
  </si>
  <si>
    <t>36-04-1-2025 от 10.09.2025 выдано Министерством дорожной деятельности Воронежской области, сроком до 10.05.2029</t>
  </si>
  <si>
    <t>№ 20/756ф от 19.09.2025 (вх. № 220/8521 от 22.09.2025)</t>
  </si>
  <si>
    <t xml:space="preserve">Государственная компания «Российские автомобильные дороги»
ОГРН: 1097799013652, ИНН: 7717151380
</t>
  </si>
  <si>
    <t>ООО "КапиталСтрой"</t>
  </si>
  <si>
    <t xml:space="preserve">№ 00-1-1-3-027577-2025 от 21.05.2025 ФАУ «Главгосэкспертиза России».
</t>
  </si>
  <si>
    <t xml:space="preserve"> № Р052-00147-71/03551501 от 16.10.2025 выдано Федеральным дорожным агентством сроком действия до 15.02.2027</t>
  </si>
  <si>
    <r>
      <t>Автомобильная дорога М-4 «Дон» Москва – Воронеж - Ростов-на-Дону – Краснодар – Новороссийск. Комплексные мероприятия по ликвидации су-ществующих наземных пешеходных переходов, предусматривающие строительство надземных пешеходных переходов и обустройство подходов к ним на участках км 323+000 – км 326+000, км 466+000 – км 467+000, км 469+000 – км 471+000, км 476+000 -  км 477+000, Тульская и Воронежская области»</t>
    </r>
    <r>
      <rPr>
        <b/>
        <sz val="11"/>
        <color theme="1"/>
        <rFont val="Times New Roman"/>
        <family val="1"/>
        <charset val="204"/>
      </rPr>
      <t xml:space="preserve"> Этап 2 (надземные пешеходные переходы на км 325+625, 466+370)</t>
    </r>
  </si>
  <si>
    <t>1985-ВФ от 05.11.2025 (вх. № 220/9777 от 05.11.2025)</t>
  </si>
  <si>
    <t>№ 36-00-629-2021/ФАВТ-04 от 18.01.2021 (с изменениями от 01.01.2022) выдано Федеральным агентством воздушного транспорта, сроком до 24.12.2022, продлено до 24.06.2023, продлено до 24.02.2024, продлено до 24.02.2025, продлено до 24.01.2026, продлено до 24.12.2026.</t>
  </si>
  <si>
    <t>от 06.07.2021 № 36-RU36302000-054-2021 выдано Администрацией городского округа город Воронеж, сроком действия до 21.09.2022, продлено до 21.07.2023, продлено до 05.10.2024, продлено до 05.10.2025, продлено до 05.10.2026</t>
  </si>
  <si>
    <t>от 23.07.2021 № 36-RU36302000-067-2021 выдано Администрацией городского округа город Воронеж, сроком действия до 23.10.2022, продлено до 23.01.2024, продлено до 23.01.2025, продлено до 23.01.2026, продлено до 23.01.2027</t>
  </si>
  <si>
    <t>36-RU36302000-069-2021 от 23.07.2021 выдано Администрацией городского округа город Воронеж, сроком действия до 23.08.2023, продлено до 23.09.2025, продлено до 23.09.2027.</t>
  </si>
  <si>
    <t>№ 36-24-026-2023 от 26.09.2023 выдано отделом градостриотельной деятельности администрации Рамонского муниципального района Воронежской области, сроком до 26.06.2025, продлено до 26.10.2027.</t>
  </si>
  <si>
    <t>11.12.2024 № 36-34-130-2024 выдано Администрацией городского округа город Воронеж сроком действия до 11.03.2026, продлено до 11.03.2027</t>
  </si>
  <si>
    <t>№ 36-34-012-2024  от 14.02.2024 выдано Администрацией городского округа город Воронеж сроком действия до 20.10.2025, продлено до 17.04.2026.</t>
  </si>
  <si>
    <t>Реконструкция здания филиала ФКП «Российская государственная цирковая компания» - «Воронежский государственный цирк» по адресу: Российская Федерация, Воронежская область, г. Воронеж, ул. 20-летия Октября, д.121</t>
  </si>
  <si>
    <t>36-34-059-2024 от 30.05.2024 выдано Администрацией городского округа город Воронеж, срок до 30.02.2026, продлено до 30.04.2026, продлено до 30.06.2026</t>
  </si>
  <si>
    <t xml:space="preserve">АО «Газстройпром» (ИНН 7842155505) - член Союза строителей Газораспределительная система. Строительство» (рег. № СРО-С-048-12102009) </t>
  </si>
  <si>
    <t xml:space="preserve">ООО «Гидроспецфундаментстрой» (ИНН 3663101785) - член АСРО «Строители Черноземья» (рег. № СРО-С-005-28042009)  </t>
  </si>
  <si>
    <t xml:space="preserve">36-RU36302000-068-2021 от 23.07.2021 выдано Администрацией городского округа город Воронеж, сроком действия до 23.02.2024, продлено до 12.03.2025, продлено до 12.03.2026, продлено до 04.05.2026. </t>
  </si>
  <si>
    <t>.</t>
  </si>
  <si>
    <t>выдано 19.06.2026, утв. распоряжением от 22.06.2026 № РП-220-422-о.</t>
  </si>
  <si>
    <t>Выдано ЗОС</t>
  </si>
  <si>
    <t>Строительство общежития на 500 мест, расположенного по адресу г. Воронеж, пр-т Патриотов, 55</t>
  </si>
  <si>
    <t>Федеральное государственное казенное образовательное учреждение высшего обра-зования «Воронежский институт Министерства внутренних дел Российской Феде-рации» 
ОГРН 1023601579638, ИНН 3665006760</t>
  </si>
  <si>
    <t>1) Специализированный застройщик" Домостроительный комбинат" ИНН 3665005205 - член Ассоциации СРО "ВГАСУ-СТРОЙ" (№ СРО-С-136-22122009)</t>
  </si>
  <si>
    <t>№ 36-1-1-3-042909-2022 от 30.06.2022 Федерального государственного казенного учреждения «Центр государственной экспертизы в отношении объектов обороны и безопасности. Находящихся в ведении службы войск национальной гвардии Рос-сийской Федерации» (инженерные изыскания, проектная документация)</t>
  </si>
  <si>
    <t xml:space="preserve">№ 36-34-025-2023 от 22.03.2023 выдано Администрацией городского округа город Воронеж, срок действия – до 22.06.2025 </t>
  </si>
  <si>
    <t xml:space="preserve">№ 1 от 12.07.2023 (вх. № 220/6675 от 18.07.2023) </t>
  </si>
  <si>
    <t>ЗОС выдан 17.10.2025, утв. распоряжением от 20.10.2025 № РП-220-691-о. Протокол по ч. 1 ст. 20.25 КоАП РФ</t>
  </si>
  <si>
    <t>Выдан ЗОС в 2025 г.</t>
  </si>
  <si>
    <t>Белгородская область</t>
  </si>
  <si>
    <t>"Хвостовое хозяйство"  Белгородская область, 309500, юго-западный промрайон, площадка Фабричная, проезд-4, г. Старый Оскол, Белгородская обл.(Гидросооружение)</t>
  </si>
  <si>
    <t>ОАО "Стойленский ГОК"</t>
  </si>
  <si>
    <t>ОАО "Стойленксий ГОК"</t>
  </si>
  <si>
    <t>№1076-11/ГГЭ-2494/07 от 21.10.2011 г.ФГУ Главгосэкспертиза</t>
  </si>
  <si>
    <t>№RU31-0155-МС от 28.07.2014г. Администрация Старооскольского городского округа,  срок до 28.06.2036</t>
  </si>
  <si>
    <t>прекращено без выдачи ЗОС</t>
  </si>
  <si>
    <t>ОАО "Комбинат КМАруда" Проходка и строительство вертикального клетевого стпола, Россия,309182, Белгородская область, г.Губкин, ул.Артема,2 .</t>
  </si>
  <si>
    <t>с</t>
  </si>
  <si>
    <t>АО "Комбинат КМАруда"</t>
  </si>
  <si>
    <t>19.04.2013 №335-13/ГГЭ-7837/15</t>
  </si>
  <si>
    <t>01.07.2013, RU 31302000-149, до 31.12.2017, Департамент по недропользованию по ЦФО</t>
  </si>
  <si>
    <t>«Горизонт – 425, вентиляционный восстающий ЦПП№4»</t>
  </si>
  <si>
    <t>ООО "Яковлевский ГОК"</t>
  </si>
  <si>
    <t>№31-1-4-0001-12 от 17.01.2012 г.</t>
  </si>
  <si>
    <t>№RU310101131-91 от 25.12.12г.</t>
  </si>
  <si>
    <t>«Горизонт минус 370. Выработки ПОСО»</t>
  </si>
  <si>
    <t xml:space="preserve">№1096-06/ГГЭ-4112/03 от 18.12.2006 </t>
  </si>
  <si>
    <t>№RU310101131-124 от 31.12.12г., до 28.07.2016</t>
  </si>
  <si>
    <t>Горизонт -395 «Вентиляционный штрек гор.-395</t>
  </si>
  <si>
    <t>№906-12/ГГЭ-4112/15 от 21.09.2012г</t>
  </si>
  <si>
    <t xml:space="preserve">№RU 310101131-185 от 15.08.2014г. </t>
  </si>
  <si>
    <t>АО "Лебединский ГОК"Обогатительная фабрика. Цех хвостового хозяйства. Ограждающие и разделительные гидротехнические сооружения хвостохранилища до отметки 250,0 м</t>
  </si>
  <si>
    <t>АО "Лебединский ГОК"</t>
  </si>
  <si>
    <t>ООО "Рудстрой"</t>
  </si>
  <si>
    <t>№1317-15/ГГЭ-3758/07 от 25.09.15</t>
  </si>
  <si>
    <t>№31-05-0562-2016МС от 26.02.16 до 31.12.28, выдано Министерством строительства и ЖКХ РФ</t>
  </si>
  <si>
    <t>выдан ЗОС</t>
  </si>
  <si>
    <t>АО "Лебединский ГОК" "Дренажная шахта "Центральная подземная подстанция гор.15м" инв.№1570091" Камера РУ-0,4кВ"</t>
  </si>
  <si>
    <t>№035-17/ГГЭ-3758/15 от 19.01.2017 ФАУ "ГЛАВГОСЭКСПЕРТИЗА РОССИИ"</t>
  </si>
  <si>
    <t>№31-RU31302000-398-2017 от 14.06.2017</t>
  </si>
  <si>
    <t>ЗОС-Б4/205-33 от 03.06.2026</t>
  </si>
  <si>
    <t>приостановлено</t>
  </si>
  <si>
    <t>Штрек "С"</t>
  </si>
  <si>
    <t>№916-16/ГГЭ-10058/15 от 12.08.2016 выдано ФАУ "ГЛАВГОСЭКСПЕРТИЗА РОССИИ"</t>
  </si>
  <si>
    <t>№31-3130200-2016-345 от 29.11.2016 выдано Департаментом по недропользованию по ЦФО срок до 29.11.2021</t>
  </si>
  <si>
    <t>12-й Диагональный штрек</t>
  </si>
  <si>
    <t>№31-3130200-2016-330 от 29.11.2016 выдано Департаментом по недропользованию по ЦФО срок до 29.11.2021</t>
  </si>
  <si>
    <t>Комплекс обслуживания самоходного оборудования (КОСО)</t>
  </si>
  <si>
    <t>№ЕГРЗ 31-1-1-3-008232-2018 от 21.12.2018 ФАУ "ГЛАВГОСЭКСПЕРТИЗА РОССИИ"</t>
  </si>
  <si>
    <t>№31-RU31302000-521-2018 от 03.02.2020 выдано Департаментом по недропользованию по ЦФО</t>
  </si>
  <si>
    <t>АО "Комбинат КМАруда" "Заезд на склад взрывчатых материалов и горюче-смазочных материалов"</t>
  </si>
  <si>
    <t>№31-RU31302000-537-2020 от 17.03.2020 выдано Департаментом по недропользованию по ЦФО до 28.11.2020</t>
  </si>
  <si>
    <t>Западный штрек</t>
  </si>
  <si>
    <t>АО "Стойленский ГОК"</t>
  </si>
  <si>
    <t>№ 119-13/ГГЭ-2494/15 от 21.02.2013 выдано ФАУ "Главгосэкспертиза России"</t>
  </si>
  <si>
    <t>№31-RU31303000-589-2021 от 20.02.2021 выдано Департаментом по недропользованию по ЦФО</t>
  </si>
  <si>
    <t>Северный штрек</t>
  </si>
  <si>
    <t>№31-RU31303000-588-2021 от 20.02.2021 выдано Департаментом по недропользованию по ЦФО</t>
  </si>
  <si>
    <t>ОАО «Стойленский ГОК». Карьер. Увеличение добычи и транспортировки неокисленных железистых кварцитов до 36,8 млн.тонн в год с возможностью увеличения до 46,8 млн.тонн в год. I этап строительства. Железнодорожная станция Атаманская. Склад запчастей и материалов с очистными сооружениями.</t>
  </si>
  <si>
    <t>ООО "Электросвязь"</t>
  </si>
  <si>
    <t>№ 081-17/ГГЭ-8486/15 от 30.01.2017 выдано ФАУ "Главгосэкспертиза России"</t>
  </si>
  <si>
    <t>№31-RU31303000-388-2017 от 29.05.2021 выдано Департаментом по недропользованию по ЦФО</t>
  </si>
  <si>
    <t>34-й Водосбросной штрек с подсечкой</t>
  </si>
  <si>
    <t>№ 31-1-1-3-045480-2020 от 17.09.2020ФАУ "ГЛАВГОСЭКСПЕРТИЗА РОССИИ"</t>
  </si>
  <si>
    <t>№ 31-RU31302000-556-2020 от 08.12.2020 до 31.12.2021</t>
  </si>
  <si>
    <t>Околоствольный двор ствола № 4</t>
  </si>
  <si>
    <t>№ 119-13/ГГЭ-2494/15 от 21.02.2013 ФАУ "ГЛАВГОСЭКСПЕРТИЗА РОССИИ"</t>
  </si>
  <si>
    <t>№ 31-RU31303000-671-2021 от 22.11.2021 до 22.11.2038</t>
  </si>
  <si>
    <t>Пескоулавливающая выработка № 2 в Восточном штреке</t>
  </si>
  <si>
    <t>№ 31-1-1-3-045480-2020 от 17.09.2020 выдано ФАУ "ГЛАВГОСЭКСПЕРТИЗА РОССИИ"</t>
  </si>
  <si>
    <t>№ 31-RU31309000-689-2022 от 02.06.2022 до 31.12.2024</t>
  </si>
  <si>
    <t>Новое хвостохранилище в балке Дубенка (Этап 1)</t>
  </si>
  <si>
    <t>№ 31-1-1-3-083891-2022 от 30.11.2022 выдано ФАУ "Главгосэкспертиза России"</t>
  </si>
  <si>
    <t>№ 31-03-3758-2022 от 29.12.2022 выдано Администрацией Губкинского городского округа</t>
  </si>
  <si>
    <t>Новое хвостохранилище в балке Дубенка (Этап 5)</t>
  </si>
  <si>
    <t>№ 31-03-3793-2022MC от 30.12.2022 выдано Министерством строительства и жилищно-коммунального хозяйства РФ</t>
  </si>
  <si>
    <t>Реконструкция системы сгущения и оборотного водоснабжения» в рамках проекта АО «Лебединский ГОК». Новое хвостохранилище в балке Дубенка. Этап 2. – Технологические решения. Этап 1: Реконструкция сгустителя 50-1 (Сгуститель 2,1 с насосной станцией (инв. № 12130515)). Строительство трансформаторной подстанции 02200-КТП-01. Строительство лотка осветленной воды в НОВС-1. Реконструкция пульповодов первого узла водооборота от распределительной камеры (левая часть) (Распределительные лотки пульповода с аварийно-хвостовым лотком № 2 от РКХ № 1 до опоры № 211, от РКХ № 2 до опоры № 124 (инв. № 1233065)). Строительство пульповода питания сгустителя 1. Строительство инженерной эстакады 3</t>
  </si>
  <si>
    <t>№ 31-1-1-3-086579-2022 от 09.12.2022 выдано ФАУ "Главгосэкспертиза России"</t>
  </si>
  <si>
    <t>№ 31-0-83-2022 от 29.12.2022 выдано Управлением архитектуры и градостроительства Белгородской области</t>
  </si>
  <si>
    <t>ЗОС-Б4/205-34 от 04.06.2026</t>
  </si>
  <si>
    <t>Реконструкция системы сгущения и оборотного водоснабжения» в рамках проекта АО «Лебединский ГОК». Новое хвостохранилище в балке Дубенка. Этап 2. – Технологические решения. Этап 6: Реконструкция сгустителя 100-2 (Сгуститель D-100М (инв. № 1290151). Строительство пульповода второго узла водооборота от сгустителя № 1 (Outotec) Строительство трансформаторной подстанции 02100-РТП-01. Строительство аварийного лотка 2. Строительство инженерной эстакады 2</t>
  </si>
  <si>
    <t>№ 31-0-081-2022 от 29.12.2022 выдано Управлением архитектуры и градостроительства Белгородской области</t>
  </si>
  <si>
    <t>Реконструкция системы сгущения и оборотного водоснабжения» в рамках проекта АО «Лебединский ГОК». Новое хвостохранилище в балке Дубенка. Этап 2. – Технологические решения. Этап 1.3: ГПП-11 (новое строительство), ВЛ 110 кВ Лебеди-ГПП-7, 4 цепь инв. № 1100101122100395 (реконструкция)</t>
  </si>
  <si>
    <t>№ 31-0-080-2022 от 28.12.2022 выдано Управлением архитектуры и градостроительства Белгородской области</t>
  </si>
  <si>
    <t>АО "Лебединский ГОК" Обогатительная фабрика. Комплекс флотационного обогащения.</t>
  </si>
  <si>
    <t>№ 31-1-1-3-081839-2022 от 22.11.2022 выдано ФАУ "Главгосэкспертиза России"</t>
  </si>
  <si>
    <t>№ 31-03-3765-2023 от 21.07.2023 выдано Администрацией Губкинского городского округа сроком до 21.01.2025</t>
  </si>
  <si>
    <t>Технический проект на разработку Лебединского месторождения на период 2021-2035 гг. 32-й Водосбросной штрек</t>
  </si>
  <si>
    <t>№ 31-1-1-3-045480-2020 от 16.09.2020 выдано ФАУ "Главгосэкспертиза России"</t>
  </si>
  <si>
    <t>№ 31-03-753-2023 от 12.09.2023 выдано партаментом по недропользованию по ЦФО до 31.12.2026</t>
  </si>
  <si>
    <t>ОАО "Стойленский ГОК". Дренажная шахта. Реконструкция подземного дренажного комплекса. Западный штрек Новый.</t>
  </si>
  <si>
    <t>№ 31-1-1-3-024523-2023 от 11.05.2023 выдано ФАУ "Главгосэкспертиза России"</t>
  </si>
  <si>
    <t>№ 31-05-738-2023 от 20.07.2023 выдано партаментом по недропользованию по ЦФО до 20.07.2042</t>
  </si>
  <si>
    <t>"Реконструкция системы сгущения и оборотного водоснабжения" в рамках проекта "АО "Лебединский ГОК". Новое хвостохранилище в балке Дубенка". Этап 2 - Технологические решения". Этап 9: Строительство насосной станции оборотного водоснабжения № 3. Строительство трансформаторной подстанции 06400-РТП-01. Строительство водовода с эстакадой 2. Строительство инженерной эстакады 4.</t>
  </si>
  <si>
    <t>№ 31-0-88-2023 от 20.11.2023 выдано Управлением архитектуры и градостроительства Белгородской области до 01.03.2026</t>
  </si>
  <si>
    <t>ОАО "Стойленский ГОК". Дренажная шахта. Реконструкция подземного дренажного комплекса. Скважина технологическая (бетоновод) № 1 с камерой технологической скважины.</t>
  </si>
  <si>
    <t>ООО "ОКС"</t>
  </si>
  <si>
    <t>№ 31-05-743-2023 от 20.07.2023 выдано Департаментом по недропользованию по Центральному федеральному округу, срок действия до 20.07.2042</t>
  </si>
  <si>
    <t>ОАО "Стойленский ГОК". Дренажная шахта. Реконструкция подземного дренажного комплекса. Скважина технологическая (бетоновод) № 2 с камерой технологической скважины.</t>
  </si>
  <si>
    <t>№ 31-05-744-2023 от 20.07.2023 выдано Департаментом по недропользованию по Центральному федеральному округу, срок действия до 20.07.2042</t>
  </si>
  <si>
    <t>"Реконструкция системы сгущения и оборотного водоснабжения" в рамках проекта "АО "Лебединский ГОК". Новое хвостохранилище в балке Дубенка". Этап 2 - Технологические решения". Этап 8: Реконструкция сгустителя 100-3 (Сгуститель № 3 (инв. № 1225283). Строительство лотка 2 осветленной воды в НОВС-3.</t>
  </si>
  <si>
    <t>№ 31-0-89-2023 от 28.12.2023 выдано Управлением архитектуры и градостроительства Белгородской области, срок действия до 01.12.2024</t>
  </si>
  <si>
    <t>« ОАО «Стойленский ГОК». Дренажная шахта. Реконструкция подземного дренажного комплекса» Технологический комплекс. Пункт перегрузки ВМ.</t>
  </si>
  <si>
    <t>ООО "Котлосервис"</t>
  </si>
  <si>
    <t>№ 31-1-1-3-024523-2023 от 11.05.2021 ФАУ «Главгосэкспертиза России»</t>
  </si>
  <si>
    <t>№31-05-746-2023 от 20.07.2023, выдано Департаментом по недропользованию по Центральному федеральному округу, срок действия до 20.07.2042 года</t>
  </si>
  <si>
    <t>18.03.2024</t>
  </si>
  <si>
    <t>Новое хвостохранилище в балке Дубенка (Этап 7). Административно-бытовой комплекс.</t>
  </si>
  <si>
    <t>Вентиляционно-вспомогательный ствол с сопряжениями</t>
  </si>
  <si>
    <t>ЕГРЗ 31-1-1-3-008232-2018 от 21.12.2018 выдано ФАУ "Главгосэкспертиза России"</t>
  </si>
  <si>
    <t>№ 31-RU31302000-606-2021 от 20.07.2021 выдано Департаментом по недропользованию по ЦФО до 20.01.2025</t>
  </si>
  <si>
    <t>приостановлено режим КТО</t>
  </si>
  <si>
    <t>Строительство ВЛ 330 кВ от ВЛ330 кВ Курская АЭС — Сумы Северная до ПС 330 кВ Белгород протяженностью 145 км со строительством     ПП 330 кВ на ВЛ 330 кВ Курская  АЭС —  Сумы  Северная  по  схеме «треугольник» с установкой  трех  выключателей  330 кВ  и  расширением         ПС 330 кВ Белгород на одну линейную ячейку». I этап строительства</t>
  </si>
  <si>
    <t>АО "ЦИУС ЕЭС"</t>
  </si>
  <si>
    <t>ООО "ПрофЭнерго"</t>
  </si>
  <si>
    <t>00-1-1-3-082555-2023 от 27.12.2023 выдано ФАУ "Главгосэкспертиза России"</t>
  </si>
  <si>
    <t>№ 0-0-4539-2024МС от 22.03.2024 выдано Министерством строительства и ЖКХ РФ до 22.01.2025</t>
  </si>
  <si>
    <t>Технический проект на разработку Лебединского месторождения на период 2021-2035 гг. 33-й Водосбросной штрек</t>
  </si>
  <si>
    <t>№ 31-03-754-2023 от 12.09.2023 выдано партаментом по недропользованию по ЦФО до 31.12.2028</t>
  </si>
  <si>
    <t>Вентиляционный уклон № 3</t>
  </si>
  <si>
    <t>№ ЕГРЗ 3-1-1-3-015536-2019 от 21.06.2019 выдано ФАУ "Главгосэкспертиза России"</t>
  </si>
  <si>
    <t>№ 31-RU31100000-591-2021 от 23.03.2023 выдано Департаментом по недропользованию по ЦФО до 01.01.2025</t>
  </si>
  <si>
    <t>Горизонт минус 425. Вентиляционный квершлаг № 4 (ствола № 3)</t>
  </si>
  <si>
    <t>№ 441-13/ГГЭ4112/15 от 27.05.2013 выдано ФАУ "Главгосэкспертиза России"</t>
  </si>
  <si>
    <t>№ 31-RU31100000-493-2019 от 25.04.2019 выдано Департаментом по недропользованию по ЦФО до 01.01.2025</t>
  </si>
  <si>
    <t>Вентиляционный уклон № 2, вентиляционный квершлаг № 3, технологические сбойки между уклонами № 1 и № 2, сбойка между вентиляционными квершлагами № 3 и № 4 (с сопряжением), буровые камеры опережающего бурения</t>
  </si>
  <si>
    <t>№ 31-03-760-2023 от 10.11.2023 выдано Департаментом по недропользованию по ЦФО до 10.11.2025</t>
  </si>
  <si>
    <t>Здание закрытого распредустройства 330 кВ с приемным порталом 330 кВ, инженерными сетями и благоустройством. 2 этап строительства</t>
  </si>
  <si>
    <t>АО "ОЭМК им. А.А. Угарова"</t>
  </si>
  <si>
    <t>31-1-1-3-069235-2024 от 22.11.2024 выдано ФАУ "Главгосэкспертиза России"</t>
  </si>
  <si>
    <t>№ 31-06-13047-2024 от 13.12.2024 выдано Администрацией Старооскольского городского округа до 13.12.2027</t>
  </si>
  <si>
    <t>АО "Лебединский ГОК". Новое хвостохранилище в балке "Дубенка" (4 этап). ПС 35 кВ Дубенка.</t>
  </si>
  <si>
    <t>31-1-1-3-083891-2022 от 30.11.2022 выдано ФАУ "Главгосэкспертиза России"</t>
  </si>
  <si>
    <t>№  31-03-3785-2025 от 22.01.2025, выдано Администрацией Губкинского ГО, срок действия до 21.11.2025</t>
  </si>
  <si>
    <t>Развитие Яковлевского горно-обогатительного комбината с увеличением производственной мощности. Этап № 3. Откаточный штрек лежачего бока № 3. Откаточный штрек лежачего бока № 3 бис</t>
  </si>
  <si>
    <t>ООО "Канекс Шахтострой"</t>
  </si>
  <si>
    <t>31-1-1-3-063952-2022 от 30.10.2024 выдано ФАУ "Главгосэкспертиза России"</t>
  </si>
  <si>
    <t>№  31-10-0032-2024 от 17.12.2024, выдано Администрацией Яковлевского ГО, срок действия до 17.12.2026</t>
  </si>
  <si>
    <t>«ОАО «Стойленский ГОК». Дренажная шахта. Реконструкция подземного дренажного комплекса» Северный бис штрек</t>
  </si>
  <si>
    <t>№ 31-05-735-2023 от 20.07.2023, выдано Департаментом по недропользованию по Центральному федеральному округу, срок действия до 20.07.2042</t>
  </si>
  <si>
    <t xml:space="preserve">ОАО «Стойленский  ГОК». Карьер. Увеличение добычи и транспортировки неокисленных железистых кварцитов до 46,8 млн. т в год. II этап строительства. Поверхностный
железнодорожный транспорт. Ж.д. перегон ст.Александровка-Разъезд 216 м
</t>
  </si>
  <si>
    <t>№31-1-1-3-008946-2021 от 01.03.2021 выдано ФАУ "Главгосэкспертиза России"</t>
  </si>
  <si>
    <t>№ 31-05-768-2023 от 15.12.2023, выдано Департамент по недропользованию по Центральному федеральному округу, срок действия до 15.12.2040</t>
  </si>
  <si>
    <t>221/4814 от 01.09.2025</t>
  </si>
  <si>
    <t>ЗОС-Б4/205-30 от 01.06.2026</t>
  </si>
  <si>
    <t>Пересечение и параллельное следование газопровода-отвода к ГРС Губкин с проектируемыми трубопроводами и автомобильной дорогой АО «Лебединский ГОК» в Губкинском городском округе Белгородской области</t>
  </si>
  <si>
    <t>ПАО "ГАЗПРОМ"</t>
  </si>
  <si>
    <t>ООО "Газпром инвест"</t>
  </si>
  <si>
    <t>№31-1-1-3-0062281-2024 от 22.10.2024 выдано ФАУ "Главгосэкспертиза России"</t>
  </si>
  <si>
    <t>№ 31-03-3793-2025 от 22.08.2025, выдано Администрацией Губкинского городского округа, срок действия до 22.02.2026</t>
  </si>
  <si>
    <t>221/5236 от 24.09.2025</t>
  </si>
  <si>
    <t>РАЗВИТИЕ ЯКОВЛЕВСКОГО ГОРНО-ОБОГАТИТЕЛЬНОГО КОМБИНАТА С УВЕЛИЧЕНИЕМ ПРОИЗВОД-СТВЕННОЙ МОЩНОСТИ «Этап№8.Технологический комплекс ствола №3</t>
  </si>
  <si>
    <t>№ 31-1-1-3-063952-2024  от 30.10.2024г., выдано ФАУ «Главгосэкспертиза России»</t>
  </si>
  <si>
    <t>№ 31-10-0001-2025 от 09.01.2025г Администрацией Яковлевского муниципального округа Белго-родской области, срок действия до 09.07.2027</t>
  </si>
  <si>
    <t>221/5311 29.09.2025</t>
  </si>
  <si>
    <t>Проект увеличения производственной мощности ОАО "Комбинат КМАруда" Этап 3. Хвостохранилище.</t>
  </si>
  <si>
    <t>№ 31-1-1-3-014043-2023 от 23.03.2023 выдано ФАУ "Главгосэкспертиза России", № 31-1-1-2-028237-2025 от 23.05.2025 выдано ФАУ "Главгосэкспертиза России"</t>
  </si>
  <si>
    <t>№ 31-0-53630-2025МС от 16.09.2025 выдано Министерством строительства и жилищно-коммунального хозяйства РФ до 16.12.2026</t>
  </si>
  <si>
    <t>221/5750 от 24.10.2025</t>
  </si>
  <si>
    <t xml:space="preserve">«Реконструкция системы сгущения и оборотного водоснабжения» в рамках проекта «АО «Лебединский ГОК». Новое хвостохранилище в балке Дубенка». Этап 2 — Технологические решения».   15 Этап: Пульпопроводы первого узла водооборота от распределительной камеры (Распределительные лотки пульпопроводов с аварийно-хвостовым лотком №2 от распределительной камеры хвостов №1 до опоры № 211,          от распределительной камеры хвостов №2 до опоры № 124 (инв. №1233065))» </t>
  </si>
  <si>
    <t>АО «Лебединский ГОК»</t>
  </si>
  <si>
    <t>№31-1-1-3-049362-2025 от 22.08.2025г., Федеральное автономное учреждение «Главное управление государственной экспертизы</t>
  </si>
  <si>
    <t>№31-03-3797-2025 от 04.09.2025г., Администрация Губкинского городского округа,
срок действия до 04.07.2028 г.</t>
  </si>
  <si>
    <t>221/6395 от 02.12.2025</t>
  </si>
  <si>
    <t>«Реконструкция системы сгущения и оборотного водоснабжения» в рамках проекта «АО «Лебединский ГОК». Новое хвостохранилище в балке Дубенка». Этап 2 — Технологические решения». Этап 16: Инженерная эстакада 1»</t>
  </si>
  <si>
    <t xml:space="preserve">№31-03-3796-2025 от 04.09.2025г, Администрация Губкинского городского округа,
срок действия до 04.01.2028 г. </t>
  </si>
  <si>
    <t>221/6397 от 02.12.2025</t>
  </si>
  <si>
    <t>«Реконструкция системы сгущения и оборотного водоснабжения» в рамках проекта «АО «Лебединский ГОК». Новое хвостохранилище в балке Дубенка». Этап 2 — Технологические решения». Этап 17: Строительство инженерной эстакады З»</t>
  </si>
  <si>
    <t>№31-0-91-2025 от 05.09.2025г., выдано Управлением архитектуры и градостроительства Белгородской области, срок действия  до 05.10.2027 года</t>
  </si>
  <si>
    <t>221/6398 от 02.12.2025</t>
  </si>
  <si>
    <t>«Реконструкция системы сгущения и оборотного водоснабжения» в рамках проекта «АО «Лебединский ГОК». Новое хвостохранилище в балке Дубенка». Этап 2 — Технологические решения». Этап 18: Лоток осветленной воды в НОВС-1»</t>
  </si>
  <si>
    <t>№31-03-3795-2025 от 04.09.2025г, Администрация Губкинского городского округа,
срок действия до 04.05.2027 г.</t>
  </si>
  <si>
    <t>221/6399 от 02.12.2025</t>
  </si>
  <si>
    <t>"АО «Лебединский ГОК». Новое хвостохранилище в балке Дубенка. Магистральный газопровод Острогожск - Лебединский ГОК» (инв. № 1210017)"</t>
  </si>
  <si>
    <t>ООО «ИНТЭК»</t>
  </si>
  <si>
    <t>№31-1-1-3-008804-2025 от 21.02.2025г., Федеральное автономное учреждение «Главное управление государственной экспертизы»</t>
  </si>
  <si>
    <t xml:space="preserve">№31-03-3800-2025 от 18.11.2025г., выдано Администрацией Губкинского городского округа, срок действия  до 18.08.2026 года
</t>
  </si>
  <si>
    <t>221/6396 02.12.2025</t>
  </si>
  <si>
    <t>«ОАО «Стойленский ГОК» Дренажная шахта. Реконструкция подземного дренажного комплекса» Вентиляторно-калориферная установка."</t>
  </si>
  <si>
    <t>ООО "ТЕХНОЛИГА"</t>
  </si>
  <si>
    <t>№31-05-750-2023 от 20.07.2023, выдано Департаментом по недропользованию по Центрально-му федеральному округу, срок действия до 20.07.2042 года.</t>
  </si>
  <si>
    <t>221/3081 от 08.05.2026</t>
  </si>
  <si>
    <t>Курская область</t>
  </si>
  <si>
    <t>Н</t>
  </si>
  <si>
    <t>«ОАО «Михайловский ГОК». Развитие хвостового хозяйства и системы оборотного водоснабженитя (ОВ) с целью поддержания мощности комбината» по адресу: Курская область, г.Железногорск, Промплощадка 2, ЦХХ</t>
  </si>
  <si>
    <t>1. ПАО "Михайловский ГОК"                   2. ПАО "Михайловский ГОК"</t>
  </si>
  <si>
    <t>1. АО "Михайловский ГОК им А.В.Варичева"(ИНН 4633001577)                   2. АО "Михайловский ГОК им А.В.Варичева"(ИНН 4633001577)</t>
  </si>
  <si>
    <t>№ 344-15/ГГЭ-9324/07 от 13.05.2015г. ФАУ "Главгосэкспертиза России"</t>
  </si>
  <si>
    <t>№ RU46-0297-МС от 16.04.2015 г выдано Министерством строительства и ЖКХ РФ сроком до 16.04.2030</t>
  </si>
  <si>
    <t>К1-11-5561 от 06.08.2015</t>
  </si>
  <si>
    <t xml:space="preserve">«Развитие горных работ с увеличением производственной мощности Михайловского карьера по добыче неокисленных руд железистых кварцитов до 50млн. тонн в год. II этап» «Ходок к восстающему»  по адресу: Курская область, в6 км от г. Железногорска, Карьер      </t>
  </si>
  <si>
    <t>№1145-17/ГГЭ-9249/15 от 25 октября 2017 г. ФАУ «Главное Управление Государственной экспертизы России"</t>
  </si>
  <si>
    <t>№ 46 - RU46301000-431-2018 от 14.03.2018 Департаментом по недропользованию по Центральному федеральному округу сроком до 23.12.2026</t>
  </si>
  <si>
    <t>К1-13-1968 от 26.03.2018</t>
  </si>
  <si>
    <t xml:space="preserve">«Развитие горных работ с увеличением производственной мощности Михайловского карьера по добыче неокисленных руд железистых кварцитов до 50млн. тонн в год. II этап» «Северный штрек №2 бис (3)» по адресу: Курская область, в6 км от г. Железногорска, Карьер  </t>
  </si>
  <si>
    <t>№ 46 - RU46301000-433-2018 от 14.03.2018 Департаментом по недропользованию по Центральному федеральному округу сроком до 23.12.2026</t>
  </si>
  <si>
    <t>К1-13-153 от 15.01.2020</t>
  </si>
  <si>
    <t xml:space="preserve">«Развитие горных работ с увеличением производственной мощности Михайловского карьера по добыче неокисленных руд железистых кварцитов до 50млн. тонн в год. II этап» «Насосная камера» по адресу: Курская область, в6 км от г. Железногорска, Карьер  </t>
  </si>
  <si>
    <t xml:space="preserve">1. АО "Михайловский ГОК им. А.В. Варичева"                2. АО "Михайловский ГОК им. А.В. Варичева" </t>
  </si>
  <si>
    <t xml:space="preserve">1. АО "Михайловский ГОК им. А.В. Варичева"                       2. АО "Михайловский ГОК им. А.В. Варичева" </t>
  </si>
  <si>
    <t>№46-RU46301000-413-2018 от 14.03.2018 выдано Департаментом по недропользованию по Центральному Федеральному округу сроком до 16.12.2026</t>
  </si>
  <si>
    <t>222/7692    от 12.11.2020</t>
  </si>
  <si>
    <t>"Реконструкция платформы № 1 вокзального комплекса Курск" по адресу: г. Курск, пл. Привокзальная, д. 1</t>
  </si>
  <si>
    <t xml:space="preserve">1. ДКРС-Москва ОАО "РЖД"             2.ОАО "РЖД" </t>
  </si>
  <si>
    <t>1. СМТ "Спецмостотрест" - филиал АО "РЖДстрой"                 2. ДКРС-Москва ОАО "РЖД"</t>
  </si>
  <si>
    <t>№46-1-1-3-019941-2019 от 31 июля    2019 г.                ФАУ «Главное Управление Государственной экспертизы России"</t>
  </si>
  <si>
    <t>№ 46-29-2077-2019МС от 10.12.2019 № 46-29-5196-2025МС выдано Министерством строительства и жилищно-коммунального хозяйства сроком до 11.11.2026</t>
  </si>
  <si>
    <t>222/1165 от 01.03.2021</t>
  </si>
  <si>
    <t>Строительство, реконструкция (в режиме реставрации с приспособлением к современному использованию) ФГУБ "Санаторий "Марьино" Управления делами Президента Российской Федерации</t>
  </si>
  <si>
    <t xml:space="preserve">1. ФГУБ "Управление заказчика строительства и реконструкции объектов федеральных государственных органов" Управления делами Президента РФ 2.ФГУБ "Управление заказчика строительства и реконструкции объектов федеральных государственных органов" Управления делами Президента РФ </t>
  </si>
  <si>
    <t>1. ФГУП "Ремонтно-строительное управление" Управления делами Президента РФ             2. ФГУБ "Управление заказчика строительства и реконструкции объектов федеральных государственных органов" Управления делами Президента РФ</t>
  </si>
  <si>
    <t>№00701-19/ГГЭ-14994/07-01, от 14.06.2019 ФАУ «ГЛАВГОСЭКСПЕРТИЗА РОССИИ»</t>
  </si>
  <si>
    <t xml:space="preserve">№46-ru46520311-06-2020 выдано Администрацией Ивановского сельсовета Рыльского района Курской области сроком до 25.05.2025 </t>
  </si>
  <si>
    <t>222/5008 от 07.06.2021</t>
  </si>
  <si>
    <t xml:space="preserve">«Развитие горных работ с увеличением производственной мощности Михайловского карьера по добыче неокисленных руд железистых кварцитов до 50млн. тонн в год. II этап» «Западный штрек № 24» по адресу: Курская область, в 6 км от г. Железногорска, Карьер   </t>
  </si>
  <si>
    <t xml:space="preserve">1. АО "Михайловский ГОК им. А.В. Варичева"                2. АО "Михайловский ГОК им. А.В. Варичева"  </t>
  </si>
  <si>
    <t>№ 46-RU46301000-420-2018 от 14 марта 2018 года выдано Департаментом по недропользованию по Центральному федеральному округу сроком до 25.12.2026</t>
  </si>
  <si>
    <t>222/4870 от 03.06.2021</t>
  </si>
  <si>
    <t xml:space="preserve">«Развитие горных работ с увеличением производственной мощности Михайловского карьера по добыче неокисленных руд железистых кварцитов до 50млн. тонн в год. II этап» «Северо-западный штрек № 4» по адресу: Курская область, в 6 км от г. Железногорска, Карьер   </t>
  </si>
  <si>
    <t>№ 46-RU46301000-421-2018 от 14 марта 2018 года выдано Департаментом по недропользованию по Центральному федеральному округу сроком до 25.12.2023</t>
  </si>
  <si>
    <t>222/4868 от 02.06.2021</t>
  </si>
  <si>
    <t>АО "Михайловский ГОК им А.В.Варичева". "Реконструкция подземного дренажного комплекса" "Северо-Западный штрек №3 гор. - 100 м" по адресу: Курская обл.,Железногорский район, АО"Михайловский ГОК им А.В.Варичева", ДШ</t>
  </si>
  <si>
    <t>1. АО "Михайловский ГОК им А.В.Варичева"" (ИНН 4633001577)               2. АО "Михайловский ГОК им А.В.Варичева" (ИНН 4633001577)</t>
  </si>
  <si>
    <t>№46-1-1-3-029027-2022 от 12 мая 2022 г. ФАУ "Главное управление государственной экспертизы"</t>
  </si>
  <si>
    <t>№ 46-RU-000-2022-692 от 01.07.2022 Отделом геологии и лицензирования по Белгородской и Курской областям Департамента по недропользованию по Центральному Федеральному округу сроком до 01.05.2026</t>
  </si>
  <si>
    <t>222/5343 от 18.07.2022</t>
  </si>
  <si>
    <t>АО "Михайловский ГОК им А.В.Варичева". "Реконструкция подземного дренажного комплекса" "Склад ВМ гор. - 100 м" по адресу: Курская обл.,Железногорский район, АО"Михайловский ГОК им А.В.Варичева", ДШ</t>
  </si>
  <si>
    <t>№ 46-RU-000-2022-693 от 08.07.2022 Отделом геологии и лицензирования по Белгородской и Курской областям Департамента по недропользованию по Центральному Федеральному округу сроком до 03.05.2026</t>
  </si>
  <si>
    <t>«АО «Михайловский ГОК им А.В.Варичева. «Реконструкция подземного дренажного комплекса» Наклонный ствол «Северный» гор. -20м/-100м" по адресу: Курская область, Железногорский район, АО «Михайловский ГОК им. А.В.Варичева», ДШ</t>
  </si>
  <si>
    <t>№ 46-RU-000-2022-695 от 03.08.2022 Отделом геологии и лицензирования по Белгородской и Курской областям Департамента по недропользованию по Центральному Федеральному округу сроком до 14.08.2026</t>
  </si>
  <si>
    <t>222/5925 от 16.08.2022</t>
  </si>
  <si>
    <t>«АО «Михайловский ГОК им А.В.Варичева. «Реконструкция подземного дренажного комплекса» Руддвор наклонного ствола гор.-100м" по адресу: Курская область, Железногорский район, АО «Михайловский ГОК им. А.В.Варичева», ДШ</t>
  </si>
  <si>
    <t>Строительство, реконструкция (в режиме реставрации с приспособлением к современному использованию) ФГУБ "Санаторий "Марьино" Управления делами Президента Российской Федерации - Лечебно-диагностический корпус по адресу: Курская область, Рыльский район, пос. Марьино, ул. Центральная, д. 1</t>
  </si>
  <si>
    <t>1. ФГУП "Ремонтно-строительное управление" Управления делами Президента РФ              2. ФГУБ "Управление заказчика строительства и реконструкции объектов федеральных государственных органов" Управления делами Президента РФ</t>
  </si>
  <si>
    <t xml:space="preserve">№46-ru46520311-095-2022 выдано Администрацией Ивановского сельсовета Рыльского района Курской области сроком до 22.01.2024 </t>
  </si>
  <si>
    <t>222/7015 от 27.09.2022</t>
  </si>
  <si>
    <t>Строительство, реконструкция (в режиме реставрации с приспособлением к современному использованию) ФГУБ "Санаторий "Марьино" Управления делами Президента Российской Федерации - Концертный корпус по адресу: Курская область, Рыльский район, пос. Марьино, ул. Центральная, д. 1</t>
  </si>
  <si>
    <t xml:space="preserve">№46-ru46520311-096-2022 выдано Администрацией Ивановского сельсовета Рыльского района Курской области сроком до 22.09.2026 </t>
  </si>
  <si>
    <t>222/6720 от 16.09.2022</t>
  </si>
  <si>
    <t>Строительство, реконструкция (в режиме реставрации с приспособлением к современному использованию) ФГУБ "Санаторий "Марьино" Управления делами Президента Российской Федерации - Пищеблок по адресу: Курская область, Рыльский район, пос. Марьино, ул. Центральная, д. 1</t>
  </si>
  <si>
    <t xml:space="preserve">№46-ru46520311-094-2022 выдано Администрацией Ивановского сельсовета Рыльского района Курской области сроком до 22.01.2024 </t>
  </si>
  <si>
    <t>«АО «Михайловский ГОК им А.В.Варичева. «Реконструкция подземного дренажного комплекса» Заглубленный карьерный водоотлив гор.-225м. Ходок и камеры управления задвижками" по адресу: Курская область, Железногорский район, АО «Михайловский ГОК им. А.В.Варичева», ДШ</t>
  </si>
  <si>
    <t>№ 46-30-706-2022 от 30.11.2022 Отделом геологии и лицензирования по Белгородской и Курской областям Департамента по недропользованию по Центральному Федеральному округу сроком до 30.09.2027</t>
  </si>
  <si>
    <t>222/730 от 17.02.2023</t>
  </si>
  <si>
    <t>«АО «Михайловский ГОК им А.В.Варичева. «Реконструкция подземного дренажного комплекса» Камеры КАВС" по адресу: Курская область, Железногорский район, АО «Михайловский ГОК им. А.В.Варичева», ДШ</t>
  </si>
  <si>
    <t>«АО «Михайловский ГОК им А.В.Варичева. «Реконструкция подземного дренажного комплекса» Водоотливной комплекс" по адресу: Курская область, Железногорский район, АО «Михайловский ГОК им. А.В.Варичева», ДШ</t>
  </si>
  <si>
    <t>1. АО "Михайловский ГОК им А.В.Варичева"(ИНН 4633001577)                        2. АО "Михайловский ГОК им А.В.Варичева"(ИНН 4633001577)</t>
  </si>
  <si>
    <t>«АО «Михайловский ГОК им А.В.Варичева. «Реконструкция подземного дренажного комплекса» Заглубленный карьерный водоотлив гор.-225 м. Лифтово-ходовой восстающий" по адресу: Курская область, Железногорский район, АО «Михайловский ГОК им. А.В.Варичева», ДШ</t>
  </si>
  <si>
    <t>1. АО "Михайловский ГОК им А.В.Варичева"(ИНН 4633001577)                    2. АО "Михайловский ГОК им А.В.Варичева"(ИНН 4633001577)</t>
  </si>
  <si>
    <t>№ 46-30-730-2023 от 21.06.2023 Отделом геологии и лицензирования по Белгородской и Курской областям Департамента по недропользованию по Центральному Федеральному округу сроком до 03.06.2026</t>
  </si>
  <si>
    <t>222/3886 от 24.07.2023</t>
  </si>
  <si>
    <t>«АО «Михайловский ГОК им А.В.Варичева. «Реконструкция подземного дренажного комплекса» Заглубленный карьерный водоотлив гор.-225 м. Ходок в восстающий гор.-100м" по адресу: Курская область, Железногорский район, АО «Михайловский ГОК им. А.В.Варичева», ДШ</t>
  </si>
  <si>
    <t>1. АО "Михайловский ГОК им А.В.Варичева"(ИНН 4633001577)                       2. АО "Михайловский ГОК им А.В.Варичева"(ИНН 4633001577)</t>
  </si>
  <si>
    <t>№ 46-30-730-2023 от 21.06.2023 Отделом геологии и лицензирования по Белгородской и Курской областям Департамента по недропользованию по Центральному Федеральному округу сроком до 03.04.2026</t>
  </si>
  <si>
    <t>«АО «Михайловский ГОК им А.В.Варичева. «Реконструкция подземного дренажного комплекса» Камера ЦПП № 2гор.-100м" по адресу: Курская область, Железногорский район, АО «Михайловский ГОК им. А.В.Варичева», ДШ</t>
  </si>
  <si>
    <t>1. АО "Михайловский ГОК им А.В.Варичева"(ИНН 4633001577)               2. АО "Михайловский ГОК им А.В.Варичева"(ИНН 4633001577)</t>
  </si>
  <si>
    <t>222/4358 от 22.08.2023</t>
  </si>
  <si>
    <t>«АО «Михайловский ГОК им А.В.Варичева. «Реконструкция подземного дренажного комплекса» Заглубленный карьерный водоотлив гор.-225 м. Водосборники" по адресу: Курская область, Железногорский район, АО «Михайловский ГОК им. А.В.Варичева», ДШ</t>
  </si>
  <si>
    <t>№ 46-30-732-2023 от 17.07.2023 Отделом геологии и лицензирования по Белгородской и Курской областям Департамента по недропользованию по Центральному Федеральному округу сроком до 20.03.2025;                № 46-30-35-2025 от 25 марта 2025 года, выдано Министерством архитектуры и градостроительства Курской области сроком до «10» декабря 2028 года</t>
  </si>
  <si>
    <t>222/4420 от 24.08.2023</t>
  </si>
  <si>
    <t>«АО «Михайловский ГОК им А.В.Варичева. «Реконструкция подземного дренажного комплекса» Насосная камера   № 2 гор.-100 м" по адресу: Курская область, Железногорский район, АО «Михайловский ГОК им. А.В.Варичева», ДШ</t>
  </si>
  <si>
    <t>№ 46-30-706-2023 от 30.11.2022 Отделом геологии и лицензирования по Белгородской и Курской областям Департамента по недропользованию по Центральному Федеральному округу сроком до 30.09.2027</t>
  </si>
  <si>
    <t>222/476 от 29.01.2024</t>
  </si>
  <si>
    <t>«АО «Михайловский ГОК им А.В.Варичева. «Реконструкция подземного дренажного комплекса» Южный штрек № 2-объездной гор.-20 м" по адресу: Курская область, Железногорский район, АО «Михайловский ГОК им. А.В.Варичева», ДШ</t>
  </si>
  <si>
    <t>№ 46-30-11-2024 от 02.02.2024 Комитетом архиьектуры и градостроительства Курской области сроком до 02.08.2026</t>
  </si>
  <si>
    <t>222/1106 от 14.03.2024</t>
  </si>
  <si>
    <t>«Реконструкция объектов электросетевого хозяйства Курской АЭС для обеспечения возможности присоединения к ОРУ 750 кВ энергоблока с увеличенной единичной мощностью на 255 МВт до 1255 МВт» по адресу: Курская область, г. Курчатов, промзона</t>
  </si>
  <si>
    <t xml:space="preserve">1. Филиал АО "Концерн Росэнергоатом" "Курская атомная станция" (ИНН 7721632827)               2. Филиал АО "Концерн Росэнергоатом" "Курская атомная станция" (ИНН 7721632827)  </t>
  </si>
  <si>
    <t xml:space="preserve">1. АО "Концерн Титан-2"(ИНН 7827004484)                   2. Филиал АО "Концерн Росэнергоатом" "Курская атомная станция" (ИНН 7721632827) </t>
  </si>
  <si>
    <t>№46-1-1-3-048767-2023 от 18 августа 2023 г. ФАУ "Главное управление государственной экспертизы"</t>
  </si>
  <si>
    <t>№ 46-31-09-2024 от 30.01.2025 Комитетом архиьектуры и градостроительства Курской области сроком до 30.07.2026</t>
  </si>
  <si>
    <t>222/1443 от 25.03.2024</t>
  </si>
  <si>
    <t>«Строительство завода по производству горячебрикетированного железа» по адресу: Курская область, г. Железногорск, мкр. Промплощадка-7</t>
  </si>
  <si>
    <t xml:space="preserve">1. ООО "МГБЖ (ИНН 4633041361)               2. ООО "МГБЖ (ИНН 4633041361)     </t>
  </si>
  <si>
    <t xml:space="preserve">1. ООО "Рудстрой" (ИНН 3127505270)                 2. ООО "МГБЖ (ИНН 4633041361)   </t>
  </si>
  <si>
    <t>№46-1-1-3-042004-2022 от 27.06.2022 ФАУ "Главное управление государственной экспертизы"</t>
  </si>
  <si>
    <t>№ 46-30-10-2022 от 27.12.2022 Администрацией г.Железногорска Курской области сроком до 27.12.2027 (с изменениями от 21.04.2025)</t>
  </si>
  <si>
    <t>222/1877 от 07.04.2025</t>
  </si>
  <si>
    <t>ЗОС</t>
  </si>
  <si>
    <t xml:space="preserve">«Производственно-логистический комплекс ООО «Курскагротерминал» в Касторенском районе Курской области. Маслоэкстракционный завод КАТ-3 по переработке масличных культур» по адресу: Курская область, м.р-н Касторенский, 
с.п. Краснодольский сельсовет
</t>
  </si>
  <si>
    <t xml:space="preserve">1. ООО «Курскагротерминал» (ИНН 4632250443)               2. ООО «Курскагротерминал» (ИНН 4632250443)      </t>
  </si>
  <si>
    <t xml:space="preserve">1. Общество с ограниченной ответственностью «СоЭнерго+» (ИНН 7734570092)                   2. ООО «Курскагротерминал» (ИНН 4632250443)   </t>
  </si>
  <si>
    <t>№46-1-1-3-020732-2025 от 16.04.2025 ФАУ "Главное управление государственной экспертизы"</t>
  </si>
  <si>
    <t xml:space="preserve">№ 46-08-53-2025 от 24.04.2025 Министерством архитектуры и градостроительства Курской области сроком до 24.04.2027 </t>
  </si>
  <si>
    <t>222/2220 от 21.04.2025</t>
  </si>
  <si>
    <t>Выдан ЗОС от 26.03.2026 № 46-29/25 утвержден Распоряжением заместителя руководителя от 26.03.2026              № РП-222-211-о</t>
  </si>
  <si>
    <t>«Строительство ВЛ-330 кВ  от ОРУ 330 кВ I-й очереди Курской АЭС до ПС 330/10 кВ протяженностью 2,2 км» по адресу: Курская область, г. Курчатов, Промплощадка Курской АЭС</t>
  </si>
  <si>
    <t xml:space="preserve">1. ООО "Монтажэнерго"(ИНН 4632117699)                   2. Филиал АО "Концерн Росэнергоатом" "Курская атомная станция" (ИНН 7721632827) </t>
  </si>
  <si>
    <t>№46-1-13-031749-2024 от 21.06.2024 ФАУ "Главное управление государственной экспертизы"</t>
  </si>
  <si>
    <t>№ 46-31-35-2026 от 21.05.2026 Министерством восстановления, развития
приграничья и строительства Курской области</t>
  </si>
  <si>
    <t>222/2728 от 01.06.2026</t>
  </si>
  <si>
    <t>Липецкая область</t>
  </si>
  <si>
    <t>«ПАО «НЛМК». ЦХПП. Строительство АНГЦ-5»,  г. Липецк, пл. Металлургов, земельный участок 2:</t>
  </si>
  <si>
    <t>ПАО "НЛМК"</t>
  </si>
  <si>
    <t>АО "РИЦЦАНИ ДЕ ЭККЕР С.П.А."</t>
  </si>
  <si>
    <t>№ 48-1-1-3-026659-2020 от 25.06.2020, выдано  ФАУ «Главгосэкспертиза России»</t>
  </si>
  <si>
    <t xml:space="preserve">№48-42 701 000-80-2020 от 08.07.2020  выдано   Департаментом  градостроительства и архитектуры администрации г. Липецка </t>
  </si>
  <si>
    <t>№223/5944 от 27.07.2020</t>
  </si>
  <si>
    <t>«ПАО «НЛМК». Строительство электростанции для утилизации вторичных топливных газов»,  Липецкая область, г.Липецк, пл.Металлургов,  земельный участок 2</t>
  </si>
  <si>
    <t>ЗАО "Трест Севзапэнергомонтаж"</t>
  </si>
  <si>
    <t>№48-1-1-3-008683-2021 от 26.02.2021,   ФАУ «Главгосэкспертиза России»</t>
  </si>
  <si>
    <t xml:space="preserve">№48-42 701 000-49-2021 от 15.04.2021 выдано   Департаментом  градостроительства и архитектуры администрации г. Липецка </t>
  </si>
  <si>
    <t>№223/3922 от 28.04.2021</t>
  </si>
  <si>
    <t xml:space="preserve"> консервация</t>
  </si>
  <si>
    <t xml:space="preserve">«Строительство установки по производству продуктов разделения воздуха ВРУ-19 на территории ПАО «НЛМК», Липецкая область,  г.Липецк, пл.Металлургов, 2, Левобережный округ </t>
  </si>
  <si>
    <t xml:space="preserve">ООО «Эр Ликид Липецк»,  </t>
  </si>
  <si>
    <t>ООО "Интех"</t>
  </si>
  <si>
    <t>№48-1-1-3-068186-2021 от 18.11.2021,    ФАУ «Главгосэкспертиза России»</t>
  </si>
  <si>
    <t xml:space="preserve">№48-42701000-150-2021 от 29.11.2021,  Департамент градостроительства и архитектуры администрации г.Липецка  </t>
  </si>
  <si>
    <t>№223/11752от 03.12.2021</t>
  </si>
  <si>
    <t>выдано ЗОС</t>
  </si>
  <si>
    <t xml:space="preserve">«ПАО «НЛМК». Конвертерный цех №2. Реконструкция комплекса конвертера №3 с газоотводящим трактом. 2 этап строительства. Реконструкция здания конвертерного цеха №2 в части замены несущих строительных конструкций», Липецкая область, г. Липецк, пл.Металлургов, 2, Левобережный округ </t>
  </si>
  <si>
    <t>ООО "Промстройэксперт"</t>
  </si>
  <si>
    <t>№48-1-1-3-054031-2021   от 20.09.2021,   ФАУ «Главгосэкспертиза России»</t>
  </si>
  <si>
    <t>№48-42 701 000-2-2022 от 13.01.2022, выдано Департаментом градостроительства и архитектуры администрации города Липецка</t>
  </si>
  <si>
    <t>№223/1933 от 11.03.2022</t>
  </si>
  <si>
    <t xml:space="preserve">выдано  </t>
  </si>
  <si>
    <t xml:space="preserve"> «МН «Куйбышев-Унеча-1. НПС «Лубна», Реконструкция с заменой технологических трубопроводов»,   Российская Федерация, Липецкая область, Липецкий район, с.Сухая Лубна, НПС «Лубна»</t>
  </si>
  <si>
    <t xml:space="preserve">АО «Транснефть-Дружба» , в лице  Мичуринского районного управления АО «Транснефть-Дружба»  </t>
  </si>
  <si>
    <t>ООО "РемСтройИнвест"</t>
  </si>
  <si>
    <t>№48-1-1-3-047414-2021 от 24.08.2021,   ФАУ «Главгосэкспертиза России»</t>
  </si>
  <si>
    <t xml:space="preserve">№48-000-3448-2022МС от 09.06.2022, выдано Министерством строительства и жилищно-коммунального хозяйства Российской Федерации </t>
  </si>
  <si>
    <t>№223/4889 от 21.06.2022</t>
  </si>
  <si>
    <t xml:space="preserve">Реконструкция узла редуцирования на сбросе газа с Ужгородского коридора в Елецком УМГ. Этап 2 Узел редуцирования газа,  Липецкая обл., Елецкий  район </t>
  </si>
  <si>
    <t xml:space="preserve">1.ПАО «Газпром»    2.ООО «Газпром инвест» </t>
  </si>
  <si>
    <t>АО "Газстройпром"</t>
  </si>
  <si>
    <t>№0223-17/СГЭ-2918/02 от 25.07.2017,   ФАУ «Главгосэкспертиза России»</t>
  </si>
  <si>
    <t>№48-07-5602-2026МС от 30.03.2026, выдано Министерством строительства и жилищно-коммунального хозяйства РФ</t>
  </si>
  <si>
    <t xml:space="preserve">№223/2348 от 22.04.2026 </t>
  </si>
  <si>
    <t xml:space="preserve">"Строительство и реконструкция городских очистных сооружений МУП «Липецкая станция аэрации»", Липецкая область, г.Липецк, ул.Краснозаводская  </t>
  </si>
  <si>
    <t xml:space="preserve">ООО «РВК-Липецк» </t>
  </si>
  <si>
    <t>ООО "ИнноТехМаш"</t>
  </si>
  <si>
    <t>№48-1—1-3-060179-2022 от 22.08.2022,   ФАУ «Главное управление государственной экспертизы»</t>
  </si>
  <si>
    <t>№48-42 701 000-45-2023 от 05.09.2023, выдано  Департаментом градостроительства и архитектуры администрации города Липецка</t>
  </si>
  <si>
    <t>№223/5702 от 28.09.2023</t>
  </si>
  <si>
    <t>«ПАО «НЛМК». ДЦ-1. Реконструкция блока воздухонагревателей доменной печи №4. 1 этап», Липецкая область,  г.Липецк, пл.Металлургов, 2</t>
  </si>
  <si>
    <t>ООО "СМТ "НЛМК"</t>
  </si>
  <si>
    <t>№48-1-1-3-071425-2023 от 24.11.2023,   ФАУ «Главгосэкспертиза России»</t>
  </si>
  <si>
    <t>№48-42 701 000-19-2024 от 10.04.2024, выдано Департаментом градостроительства и архитектуры администрации города Липецка</t>
  </si>
  <si>
    <t>№223/2346  от 16.04.2024</t>
  </si>
  <si>
    <t>ППМТ «Куйбышев-Унеча-2»,  участок Никольское-Новоселово (765-1083км), Dn1220, км 933, р. Семенек. Реконструкция, Липецкая область, Измалковский район</t>
  </si>
  <si>
    <t xml:space="preserve">АО «Транснефть-Дружба» , в лице ООО  «Транснефть-ТСД» </t>
  </si>
  <si>
    <t>ООО «СУПТР-Казань»</t>
  </si>
  <si>
    <t>№48-1-1-3-090518-2022 от 21.12.2022, ФАУ «Главгосэкспертиза России»</t>
  </si>
  <si>
    <t xml:space="preserve">№48-09-3949-2023МС от 05.05.2023, выдано Министерством строительства и жилищно-коммунального хозяйства Российской Федерации </t>
  </si>
  <si>
    <t>№223/3403  от 07.06.2024</t>
  </si>
  <si>
    <t>«ПАО «НЛМК». Реконструкция участка хранения слябов у оси 62 пролета Н-С КЦ-2,  Липецкая область,  г.Липецк, пл.Металлургов, 2</t>
  </si>
  <si>
    <t>№48-1-1-3-024391-2024 от 21.05.2024,   ФАУ «Главгосэкспертиза России»</t>
  </si>
  <si>
    <t>№48-42 701 000-43-2024 от 15.07.2024, выдано Департаментом градостроительства и архитектуры администрации города Липецка</t>
  </si>
  <si>
    <t>№223/4313  от 24.07.2024</t>
  </si>
  <si>
    <t>НПС «Становая» МН «Куйбышев-Унеча-2». Технические трубопроводы. Строительство, Липецкая область, Становлянский район</t>
  </si>
  <si>
    <t>АО "Транснефть-Дружба" , в лице Мичуринского районного управления АО "Транснефть-Дружба"</t>
  </si>
  <si>
    <t>ООО "Нефтегазстрой"АСТЕЛИС "</t>
  </si>
  <si>
    <t>№48-1-1-3-000099-2025 от 09.01.2025, ФАУ «Главгосэкспертиза России»</t>
  </si>
  <si>
    <t xml:space="preserve">№48-14-5081-2025МС от 21.02.2025, выдано Министерством строительства и жилищно-коммунального хозяйства Российской Федерации </t>
  </si>
  <si>
    <t>№223/1095  от 25.02.2025</t>
  </si>
  <si>
    <t>«ПАО «НЛМК». Кислородный цех. Строительство воздухоразделительной установки №20», Липецкая область,  г.Липецк, пл.Металлургов, 2</t>
  </si>
  <si>
    <t>ООО "СТЭП"</t>
  </si>
  <si>
    <t>№48-1-1-3-015702-2025 от 25.03.2025,   ФАУ «Главгосэкспертиза России»</t>
  </si>
  <si>
    <t>№48-20-28-2025 от 22.04.2025, выдано Департаментом градостроительства и архитектуры администрации города Липецка, срок действия-22.08.2026</t>
  </si>
  <si>
    <t>№223/2744  от 28.04.2025</t>
  </si>
  <si>
    <t>«ПАО «НЛМК». Кислородный цех. Строительство нового КРП-1.1», Липецкая область,  г.Липецк, пл.Металлургов, 2</t>
  </si>
  <si>
    <t xml:space="preserve">ООО "Импульс" </t>
  </si>
  <si>
    <t>№48-1-1-3-013122-2025 от 13.03.2025,   ФАУ «Главгосэкспертиза России»</t>
  </si>
  <si>
    <t>№48-20-29-2025 от 29.04.2025, выдано Департаментом градостроительства и архитектуры администрации города Липецка, срок действия-29.04.2026</t>
  </si>
  <si>
    <t>№223/3078 от 19.05.2025</t>
  </si>
  <si>
    <t>«ПАО «НЛМК». ДЦ-1. Реконструкция блока воздухонагревателей доменной печи №4. 2 этап», Липецкая область,  г.Липецк, пл.Металлургов, 2</t>
  </si>
  <si>
    <t>№48-20-48-2025 от 10.06.2025, выдано Департаментом градостроительства и архитектуры администрации города Липецка</t>
  </si>
  <si>
    <t>№223/4153  от 22.07.2025</t>
  </si>
  <si>
    <t>Объект размещения отходов Грязинской зоны. 3 этап, Липецкая область, Грязинский район, г. Грязи</t>
  </si>
  <si>
    <t>ООО "Чистый город"</t>
  </si>
  <si>
    <t>№48-1-1-3-024070-2022 от 19.04.2022,     ФАУ «Главгосэкспертиза России»</t>
  </si>
  <si>
    <t>№48-02-06-2023 от 22.03.2023, выдано Администрацией Грязинского муниципального района, срок действия-22.03.2028</t>
  </si>
  <si>
    <t>№223/6019  от 01.11.2025</t>
  </si>
  <si>
    <t xml:space="preserve">Реконструкция узла редуцирования на сбросе газа с Ужгородского коридора в Елецком УМГ. Этап 14. Газопровод-отвод к МГ Елец-Серпухов от узла редуцирования на сбросе газа с Ужгородского коридора,  Липецкая обл., Елецкий  район </t>
  </si>
  <si>
    <t>№48-07-5599-2026МС от 27.03.2026,   выдано Министерством строительства и жилищно-коммунального хозяйства РФ</t>
  </si>
  <si>
    <t>№223/2701 от 14.05.2026</t>
  </si>
  <si>
    <t xml:space="preserve"> Реконструкция узла редуцирования на сбросе газа с Ужгородского коридора в Елецком УМГ. Этап 17 Газопровод-отвод от МГ Острогожск-Белоусово к узлу одоризации направления Елец-Пришня,  Липецкая обл., Елецкий  район    </t>
  </si>
  <si>
    <t>№48-07-5590-2026МС от 24.03.2026,   выдано Министерством строительства и жилищно-коммунального хозяйства РФ</t>
  </si>
  <si>
    <t>№223/2702 от 14.05.2026</t>
  </si>
  <si>
    <t xml:space="preserve">Реконструкция узла редуцирования на сбросе газа с Ужгородского коридора в Елецком УМГ. Этап 18. Газопровод-отвод к МГ Елец-Новопсков-ССПХГ к узлу одоризации направление Елец-Острогоржск,  Липецкая обл., Елецкий  район </t>
  </si>
  <si>
    <t>№48-07-5591-2026МС от 24.03.2026,   выдано Министерством строительства и жилищно-коммунального хозяйства РФ</t>
  </si>
  <si>
    <t>№223/2703 от 14.05.2026</t>
  </si>
  <si>
    <t xml:space="preserve">Реконструкция узла редуцирования на сбросе газа с Ужгородского коридора в Елецком УМГ. Этап 19 Газопровод-отвод к МГ Острогожск-Белоусово к узлу одоризации направление Елец-Острогожск,  Липецкая обл., Елецкий  район </t>
  </si>
  <si>
    <t>№48-07-5592-2026МС от 24.03.2026,   выдано Министерством строительства и жилищно-коммунального хозяйства РФ</t>
  </si>
  <si>
    <t>№223/2959 от 28.05.2026</t>
  </si>
  <si>
    <t>Тамбовская область</t>
  </si>
  <si>
    <t>р</t>
  </si>
  <si>
    <t>«МТ «Уфа-Западное Направление», участок Соседка-Никольское, Dn 530, км 1230-1259. Реконструкция. Этап 1 Участок 1 ПК 0-ПК 1+64; Участок 2 ПК 2+86-ПК 19+67; Участок 3 ПК 21+32-ПК 43+96; Участок 4 ПК 104-ПК 140+90; Участок 5 ПК 141+16-ПК 166» Этап 2</t>
  </si>
  <si>
    <t>АО «Транснефть-Дружба»</t>
  </si>
  <si>
    <t>ООО "НефтеГазоТехнологии"</t>
  </si>
  <si>
    <t xml:space="preserve">№ 68-1-1-3-070849-2022, выдано ФАУ «Главгосэкспертиза России» от 05.10.2022 г </t>
  </si>
  <si>
    <t xml:space="preserve">№ 68-0-4069-2023МС от 06.07.2023, выдано Министерством строительства и жилищно-коммунального хозяйства Россий-ской Федерации, действительно до 15.09.2024 г.     </t>
  </si>
  <si>
    <t>10.07.2023 № ТСД-05-24-08-04/18794-КТ (вх. №224/3367 от 12.07.2023)</t>
  </si>
  <si>
    <t>«МТ «Уфа - Западное Направление», участок «Соседка – Никольское», Dn 530, 1199,1-1205,6 км. Реконструкция»</t>
  </si>
  <si>
    <t xml:space="preserve">АО «Транснефть-Дружба»; </t>
  </si>
  <si>
    <t xml:space="preserve">ООО «Транснефть-ТСД» </t>
  </si>
  <si>
    <t>№ 68-1-1-3-012748-2024 от 22.03.2024, выдано ФАУ «Главгосэкспертиза России»</t>
  </si>
  <si>
    <t>№ 68-18-4892-2024МС от 12.11.2024, выдано Министерством строительства и жилищно-коммунального хозяйства Российской Федерации, действительно до 24.08.2025.</t>
  </si>
  <si>
    <t>от 23.01.2025 № ТСД-05-24-08-12/1310-КТ (вх. №224/328 от 23.01.2025 )</t>
  </si>
  <si>
    <t>ППМ «Куйбышев-Унеча-2», участок «Ростовка-Никольское (506-765км)», Dn 1220, 680,8-681,4 км р.Цна, основная нитка. Реконструкция</t>
  </si>
  <si>
    <t>№ 68-1-1-3-052222-2023, от 02.09.2023,выдано ФАУ «Главгосэкспертиза России»</t>
  </si>
  <si>
    <t>№ 68-20-4721-2024МС от 06.08.2024, выдано Министерством строительства и жилищно-коммунального хозяйства Российской Федерации, действительно до 24.08.2025.</t>
  </si>
  <si>
    <t>от 11.02.2025 № ТСД-05-21-20/3195-КТ (вх. №224/688 от 13.02.2025 )</t>
  </si>
  <si>
    <t xml:space="preserve">ʺМН «Дружба-2» Здание подпорной насосной с комплексом инженерных сооружений ЛПДС «Никольское». Реконструкцияʺ Подпорная насосная станция </t>
  </si>
  <si>
    <t>ООО «СПЕЦСТРОЙМОНТАЖ»</t>
  </si>
  <si>
    <t>№ 68-1-1-3-078987-2024 от 23.12.2024 выдано ФАУ «Главгосэкспертиза России»</t>
  </si>
  <si>
    <t>№ RU 68507000-04-2025, выдано администрацией Мичуринского района Тамбовской области, до 18.02.2026 г.</t>
  </si>
  <si>
    <t>от 24.02.2025 № б/н (исх. от 25.02.2025 № ТДР-50-17-06/6743, вх. № 224/1017 от 03.03.2025)</t>
  </si>
  <si>
    <t>«ППМТ Уфа-Западное направление, р. Цна, 1176 км. Основная и резервная нитки. Реконструкция. 1 этап»</t>
  </si>
  <si>
    <t>№ 68-1-1-3-0566017-2022, выдано ФАУ ʺ Главгосэкспертиза России ʺ 09.08.2022</t>
  </si>
  <si>
    <t>№ 68-20-5097-2025МС от 28.02.2025, выдано Министерством строительства и жилищно-коммунального хозяйства Российской Федерации, действительно до 09.08.2026 г.</t>
  </si>
  <si>
    <t>от 03.03.2025 № 5348 (исх. от 03.03.2025 № ТДР-50-21-20/5348-КТ, вх. № 224/1063 от 05.03.2025)</t>
  </si>
  <si>
    <t>«Реконструкция металлического моста на 453 км пк9 нечетного пути перегона коршунковка-Кашма(453 мост)»</t>
  </si>
  <si>
    <t xml:space="preserve">ОАО «РЖД» </t>
  </si>
  <si>
    <t>№ 68-1-1-3-004271-2024, выдано ФАУ ʺГлавгосэкспертиза России ʺ 05.02.2024</t>
  </si>
  <si>
    <t>№ 68-09-5199-2025 МС от 14.05.2025, выдано Министерством строительства и жилищного хозяйства Российской Федерации, срок действия – до 14.07.2026</t>
  </si>
  <si>
    <t>от 12.01.2026 № 1 (исх. от 12.01.2026 № ИСХ-22/КБШ ДИ, вх. № 224/56 от 13.01.2026)</t>
  </si>
  <si>
    <t>Верхне-Донское управлениеРостехнадзора за период с 01.01.2026 по 31.07.2026</t>
  </si>
  <si>
    <t>*, ** объекты специального назначения, для которых установлены дополнительные меры безопасности</t>
  </si>
  <si>
    <t>*Этап 1</t>
  </si>
  <si>
    <t>*</t>
  </si>
  <si>
    <t>*1 Этап</t>
  </si>
  <si>
    <t>**</t>
  </si>
  <si>
    <t>* Этап 2</t>
  </si>
  <si>
    <t>* Этап 3</t>
  </si>
  <si>
    <t>* Этап 4</t>
  </si>
  <si>
    <t>* Этап 5</t>
  </si>
  <si>
    <t>* 2 Этап</t>
  </si>
  <si>
    <t>* 3 Этап</t>
  </si>
  <si>
    <t>* 4 Этап</t>
  </si>
  <si>
    <t>* 5 Этап</t>
  </si>
  <si>
    <t>* Этап 1</t>
  </si>
  <si>
    <t>*Этап 2</t>
  </si>
  <si>
    <t>*Этап 3</t>
  </si>
  <si>
    <t>*Этап 4</t>
  </si>
  <si>
    <t>*Этап 5</t>
  </si>
  <si>
    <t>*Этап 6</t>
  </si>
  <si>
    <t>* Энерго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</si>
</sst>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6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9" fillId="0" borderId="0"/>
    <xf numFmtId="0" fontId="11" fillId="0" borderId="0" applyNumberFormat="0" applyFill="0" applyBorder="0" applyAlignment="0" applyProtection="0"/>
    <xf numFmtId="0" fontId="12" fillId="0" borderId="0"/>
    <xf numFmtId="0" fontId="20" fillId="0" borderId="0"/>
  </cellStyleXfs>
  <cellXfs count="112">
    <xf numFmtId="0" fontId="0" fillId="0" borderId="0" xfId="0"/>
    <xf numFmtId="0" fontId="2" fillId="0" borderId="15" xfId="0" applyFont="1" applyFill="1" applyBorder="1" applyAlignment="1">
      <alignment horizontal="center" vertical="top" wrapText="1"/>
    </xf>
    <xf numFmtId="0" fontId="8" fillId="0" borderId="15" xfId="0" applyFont="1" applyFill="1" applyBorder="1" applyAlignment="1">
      <alignment horizontal="center" vertical="top" wrapText="1"/>
    </xf>
    <xf numFmtId="0" fontId="0" fillId="0" borderId="0" xfId="0" applyFill="1"/>
    <xf numFmtId="0" fontId="1" fillId="0" borderId="0" xfId="0" applyFont="1" applyFill="1"/>
    <xf numFmtId="0" fontId="2" fillId="0" borderId="0" xfId="0" applyFont="1" applyFill="1"/>
    <xf numFmtId="0" fontId="1" fillId="0" borderId="0" xfId="0" applyFont="1" applyFill="1" applyAlignment="1"/>
    <xf numFmtId="0" fontId="0" fillId="0" borderId="0" xfId="0" applyFill="1" applyAlignment="1">
      <alignment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10" fillId="0" borderId="0" xfId="0" applyNumberFormat="1" applyFont="1" applyAlignment="1">
      <alignment vertical="top" wrapText="1"/>
    </xf>
    <xf numFmtId="0" fontId="0" fillId="0" borderId="0" xfId="0" applyNumberFormat="1" applyAlignment="1">
      <alignment vertical="top" wrapText="1"/>
    </xf>
    <xf numFmtId="0" fontId="0" fillId="0" borderId="22" xfId="0" applyNumberFormat="1" applyBorder="1" applyAlignment="1">
      <alignment vertical="top" wrapText="1"/>
    </xf>
    <xf numFmtId="0" fontId="0" fillId="0" borderId="21" xfId="0" applyNumberFormat="1" applyBorder="1" applyAlignment="1">
      <alignment vertical="top" wrapText="1"/>
    </xf>
    <xf numFmtId="0" fontId="0" fillId="0" borderId="19" xfId="0" applyNumberFormat="1" applyBorder="1" applyAlignment="1">
      <alignment vertical="top" wrapText="1"/>
    </xf>
    <xf numFmtId="0" fontId="0" fillId="0" borderId="25" xfId="0" applyNumberFormat="1" applyBorder="1" applyAlignment="1">
      <alignment vertical="top" wrapText="1"/>
    </xf>
    <xf numFmtId="0" fontId="0" fillId="0" borderId="24" xfId="0" applyNumberFormat="1" applyBorder="1" applyAlignment="1">
      <alignment vertical="top" wrapText="1"/>
    </xf>
    <xf numFmtId="0" fontId="10" fillId="0" borderId="0" xfId="0" applyNumberFormat="1" applyFont="1" applyAlignment="1">
      <alignment horizontal="center" vertical="top" wrapText="1"/>
    </xf>
    <xf numFmtId="0" fontId="0" fillId="0" borderId="0" xfId="0" applyNumberFormat="1" applyAlignment="1">
      <alignment horizontal="center" vertical="top" wrapText="1"/>
    </xf>
    <xf numFmtId="0" fontId="0" fillId="0" borderId="21" xfId="0" applyNumberFormat="1" applyBorder="1" applyAlignment="1">
      <alignment horizontal="center" vertical="top" wrapText="1"/>
    </xf>
    <xf numFmtId="0" fontId="0" fillId="0" borderId="23" xfId="0" applyNumberFormat="1" applyBorder="1" applyAlignment="1">
      <alignment horizontal="center" vertical="top" wrapText="1"/>
    </xf>
    <xf numFmtId="0" fontId="11" fillId="0" borderId="0" xfId="2" quotePrefix="1" applyNumberFormat="1" applyAlignment="1">
      <alignment horizontal="center" vertical="top" wrapText="1"/>
    </xf>
    <xf numFmtId="0" fontId="0" fillId="0" borderId="20" xfId="0" applyNumberFormat="1" applyBorder="1" applyAlignment="1">
      <alignment horizontal="center" vertical="top" wrapText="1"/>
    </xf>
    <xf numFmtId="0" fontId="0" fillId="0" borderId="24" xfId="0" applyNumberFormat="1" applyBorder="1" applyAlignment="1">
      <alignment horizontal="center" vertical="top" wrapText="1"/>
    </xf>
    <xf numFmtId="0" fontId="11" fillId="0" borderId="24" xfId="2" quotePrefix="1" applyNumberFormat="1" applyBorder="1" applyAlignment="1">
      <alignment horizontal="center" vertical="top" wrapText="1"/>
    </xf>
    <xf numFmtId="0" fontId="0" fillId="0" borderId="26" xfId="0" applyNumberFormat="1" applyBorder="1" applyAlignment="1">
      <alignment horizontal="center" vertical="top" wrapText="1"/>
    </xf>
    <xf numFmtId="0" fontId="1" fillId="0" borderId="15" xfId="0" applyFont="1" applyFill="1" applyBorder="1" applyAlignment="1">
      <alignment horizontal="center" vertical="top" wrapText="1"/>
    </xf>
    <xf numFmtId="49" fontId="13" fillId="0" borderId="15" xfId="0" applyNumberFormat="1" applyFont="1" applyFill="1" applyBorder="1" applyAlignment="1">
      <alignment horizontal="center" vertical="center" wrapText="1"/>
    </xf>
    <xf numFmtId="49" fontId="14" fillId="0" borderId="15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top" wrapText="1"/>
    </xf>
    <xf numFmtId="0" fontId="15" fillId="0" borderId="15" xfId="0" applyFont="1" applyFill="1" applyBorder="1" applyAlignment="1">
      <alignment horizontal="center" vertical="top" wrapText="1"/>
    </xf>
    <xf numFmtId="0" fontId="1" fillId="0" borderId="0" xfId="0" applyFont="1" applyFill="1" applyAlignment="1">
      <alignment horizontal="left"/>
    </xf>
    <xf numFmtId="0" fontId="8" fillId="0" borderId="15" xfId="0" applyFont="1" applyFill="1" applyBorder="1" applyAlignment="1">
      <alignment vertical="top" wrapText="1"/>
    </xf>
    <xf numFmtId="0" fontId="8" fillId="0" borderId="15" xfId="0" applyFont="1" applyFill="1" applyBorder="1" applyAlignment="1">
      <alignment horizontal="left" vertical="top" wrapText="1"/>
    </xf>
    <xf numFmtId="0" fontId="17" fillId="0" borderId="1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/>
    </xf>
    <xf numFmtId="14" fontId="2" fillId="0" borderId="15" xfId="0" applyNumberFormat="1" applyFont="1" applyFill="1" applyBorder="1" applyAlignment="1">
      <alignment horizontal="center" vertical="center"/>
    </xf>
    <xf numFmtId="1" fontId="2" fillId="0" borderId="15" xfId="0" applyNumberFormat="1" applyFont="1" applyFill="1" applyBorder="1" applyAlignment="1" applyProtection="1">
      <alignment horizontal="center" vertical="center"/>
    </xf>
    <xf numFmtId="0" fontId="2" fillId="0" borderId="15" xfId="0" applyFont="1" applyFill="1" applyBorder="1" applyAlignment="1" applyProtection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14" fontId="8" fillId="0" borderId="15" xfId="0" applyNumberFormat="1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3" fillId="0" borderId="15" xfId="4" applyFont="1" applyFill="1" applyBorder="1" applyAlignment="1">
      <alignment horizontal="center" vertical="center" wrapText="1"/>
    </xf>
    <xf numFmtId="0" fontId="14" fillId="0" borderId="15" xfId="4" applyFont="1" applyFill="1" applyBorder="1" applyAlignment="1">
      <alignment horizontal="center" vertical="center"/>
    </xf>
    <xf numFmtId="0" fontId="14" fillId="0" borderId="15" xfId="4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textRotation="90"/>
    </xf>
    <xf numFmtId="0" fontId="19" fillId="0" borderId="1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 applyProtection="1">
      <alignment horizontal="center" vertical="center" wrapText="1"/>
    </xf>
    <xf numFmtId="0" fontId="15" fillId="0" borderId="28" xfId="0" applyFont="1" applyFill="1" applyBorder="1" applyAlignment="1">
      <alignment horizontal="left" vertical="top" wrapText="1"/>
    </xf>
    <xf numFmtId="0" fontId="15" fillId="0" borderId="28" xfId="0" applyFont="1" applyFill="1" applyBorder="1" applyAlignment="1">
      <alignment horizontal="left" vertical="top"/>
    </xf>
    <xf numFmtId="0" fontId="15" fillId="0" borderId="15" xfId="0" applyFont="1" applyFill="1" applyBorder="1" applyAlignment="1">
      <alignment horizontal="left" vertical="top" wrapText="1"/>
    </xf>
    <xf numFmtId="0" fontId="15" fillId="0" borderId="27" xfId="0" applyFont="1" applyFill="1" applyBorder="1" applyAlignment="1">
      <alignment horizontal="left" vertical="top" wrapText="1"/>
    </xf>
    <xf numFmtId="0" fontId="15" fillId="0" borderId="27" xfId="0" applyFont="1" applyFill="1" applyBorder="1" applyAlignment="1">
      <alignment horizontal="left" vertical="top"/>
    </xf>
    <xf numFmtId="49" fontId="15" fillId="0" borderId="15" xfId="0" applyNumberFormat="1" applyFont="1" applyFill="1" applyBorder="1" applyAlignment="1">
      <alignment horizontal="center" vertical="top" wrapText="1"/>
    </xf>
    <xf numFmtId="0" fontId="15" fillId="0" borderId="29" xfId="0" applyFont="1" applyFill="1" applyBorder="1" applyAlignment="1">
      <alignment horizontal="center" vertical="top" wrapText="1"/>
    </xf>
    <xf numFmtId="0" fontId="15" fillId="0" borderId="27" xfId="0" applyFont="1" applyFill="1" applyBorder="1" applyAlignment="1">
      <alignment horizontal="center" vertical="top"/>
    </xf>
    <xf numFmtId="0" fontId="21" fillId="0" borderId="27" xfId="0" applyFont="1" applyFill="1" applyBorder="1" applyAlignment="1">
      <alignment horizontal="left" vertical="top"/>
    </xf>
    <xf numFmtId="0" fontId="15" fillId="0" borderId="15" xfId="0" applyFont="1" applyFill="1" applyBorder="1" applyAlignment="1">
      <alignment horizontal="left" vertical="top"/>
    </xf>
    <xf numFmtId="49" fontId="15" fillId="0" borderId="15" xfId="0" applyNumberFormat="1" applyFont="1" applyFill="1" applyBorder="1" applyAlignment="1">
      <alignment horizontal="left" vertical="top" wrapText="1"/>
    </xf>
    <xf numFmtId="0" fontId="15" fillId="0" borderId="15" xfId="0" applyFont="1" applyFill="1" applyBorder="1" applyAlignment="1">
      <alignment horizontal="center" vertical="top"/>
    </xf>
    <xf numFmtId="0" fontId="21" fillId="0" borderId="15" xfId="0" applyFont="1" applyFill="1" applyBorder="1" applyAlignment="1">
      <alignment horizontal="left" vertical="top"/>
    </xf>
    <xf numFmtId="0" fontId="14" fillId="0" borderId="15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  <xf numFmtId="0" fontId="18" fillId="0" borderId="15" xfId="0" applyFont="1" applyFill="1" applyBorder="1" applyAlignment="1" applyProtection="1">
      <alignment horizontal="center" vertical="center" wrapText="1"/>
    </xf>
    <xf numFmtId="0" fontId="2" fillId="0" borderId="15" xfId="0" applyFont="1" applyFill="1" applyBorder="1" applyAlignment="1">
      <alignment vertical="center" wrapText="1"/>
    </xf>
    <xf numFmtId="0" fontId="0" fillId="0" borderId="15" xfId="0" applyFill="1" applyBorder="1" applyAlignment="1" applyProtection="1">
      <alignment horizontal="center" vertical="center"/>
    </xf>
    <xf numFmtId="0" fontId="2" fillId="0" borderId="15" xfId="0" applyFont="1" applyFill="1" applyBorder="1" applyAlignment="1">
      <alignment vertical="top" wrapText="1"/>
    </xf>
    <xf numFmtId="49" fontId="2" fillId="0" borderId="15" xfId="0" applyNumberFormat="1" applyFont="1" applyFill="1" applyBorder="1" applyAlignment="1">
      <alignment horizontal="center" vertical="center" wrapText="1"/>
    </xf>
    <xf numFmtId="0" fontId="0" fillId="0" borderId="15" xfId="0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>
      <alignment horizontal="center" vertical="center" wrapText="1"/>
    </xf>
    <xf numFmtId="49" fontId="8" fillId="0" borderId="15" xfId="0" applyNumberFormat="1" applyFont="1" applyFill="1" applyBorder="1" applyAlignment="1">
      <alignment horizontal="center" vertical="center" wrapText="1"/>
    </xf>
    <xf numFmtId="0" fontId="0" fillId="0" borderId="15" xfId="0" applyFill="1" applyBorder="1" applyAlignment="1">
      <alignment horizontal="center" vertical="center"/>
    </xf>
    <xf numFmtId="14" fontId="2" fillId="0" borderId="15" xfId="0" applyNumberFormat="1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textRotation="90" wrapText="1"/>
    </xf>
    <xf numFmtId="0" fontId="0" fillId="0" borderId="15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top"/>
    </xf>
    <xf numFmtId="0" fontId="15" fillId="0" borderId="15" xfId="0" applyFont="1" applyFill="1" applyBorder="1" applyAlignment="1">
      <alignment horizontal="center" vertical="center" textRotation="90" wrapText="1"/>
    </xf>
    <xf numFmtId="0" fontId="1" fillId="0" borderId="15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left" vertical="top" wrapText="1"/>
    </xf>
    <xf numFmtId="0" fontId="0" fillId="0" borderId="15" xfId="0" applyFill="1" applyBorder="1" applyAlignment="1">
      <alignment horizontal="left" vertical="top"/>
    </xf>
    <xf numFmtId="0" fontId="0" fillId="0" borderId="15" xfId="0" applyFill="1" applyBorder="1" applyAlignment="1">
      <alignment horizontal="left" vertical="top" wrapText="1"/>
    </xf>
    <xf numFmtId="0" fontId="1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textRotation="90" wrapText="1"/>
    </xf>
    <xf numFmtId="0" fontId="5" fillId="0" borderId="8" xfId="0" applyFont="1" applyFill="1" applyBorder="1" applyAlignment="1">
      <alignment horizontal="center" vertical="center" textRotation="90" wrapText="1"/>
    </xf>
    <xf numFmtId="0" fontId="5" fillId="0" borderId="2" xfId="0" applyFont="1" applyFill="1" applyBorder="1" applyAlignment="1">
      <alignment horizontal="center" vertical="center" textRotation="90" wrapText="1"/>
    </xf>
    <xf numFmtId="0" fontId="5" fillId="0" borderId="9" xfId="0" applyFont="1" applyFill="1" applyBorder="1" applyAlignment="1">
      <alignment horizontal="center" vertical="center" textRotation="90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27" xfId="0" applyFont="1" applyBorder="1" applyAlignment="1">
      <alignment horizontal="center" vertical="center" wrapText="1"/>
    </xf>
    <xf numFmtId="49" fontId="8" fillId="0" borderId="27" xfId="0" applyNumberFormat="1" applyFont="1" applyBorder="1" applyAlignment="1">
      <alignment horizontal="center" vertical="top" wrapText="1"/>
    </xf>
    <xf numFmtId="49" fontId="2" fillId="0" borderId="27" xfId="0" applyNumberFormat="1" applyFont="1" applyBorder="1" applyAlignment="1">
      <alignment horizontal="center" vertical="top" wrapText="1"/>
    </xf>
  </cellXfs>
  <cellStyles count="5">
    <cellStyle name="Гиперссылка" xfId="2" builtinId="8"/>
    <cellStyle name="Обычный" xfId="0" builtinId="0"/>
    <cellStyle name="Обычный 2" xfId="4"/>
    <cellStyle name="Обычный 45" xfId="1"/>
    <cellStyle name="Обычный 6" xfId="3"/>
  </cellStyles>
  <dxfs count="446"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  <dxf>
      <fill>
        <patternFill>
          <bgColor rgb="FF75FF8C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75FF8C"/>
        </patternFill>
      </fill>
    </dxf>
  </dxfs>
  <tableStyles count="0" defaultTableStyle="TableStyleMedium2" defaultPivotStyle="PivotStyleLight16"/>
  <colors>
    <mruColors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64"/>
  <sheetViews>
    <sheetView tabSelected="1" zoomScale="75" zoomScaleNormal="75" workbookViewId="0">
      <selection activeCell="A10" sqref="A10:O10"/>
    </sheetView>
  </sheetViews>
  <sheetFormatPr defaultColWidth="9.109375" defaultRowHeight="14.4" x14ac:dyDescent="0.3"/>
  <cols>
    <col min="1" max="1" width="5.33203125" style="3" customWidth="1"/>
    <col min="2" max="2" width="6.33203125" style="3" customWidth="1"/>
    <col min="3" max="3" width="9.88671875" style="3" customWidth="1"/>
    <col min="4" max="4" width="29.6640625" style="3" customWidth="1"/>
    <col min="5" max="5" width="6.44140625" style="3" customWidth="1"/>
    <col min="6" max="6" width="12.33203125" style="3" customWidth="1"/>
    <col min="7" max="7" width="17.5546875" style="3" customWidth="1"/>
    <col min="8" max="8" width="17.33203125" style="3" customWidth="1"/>
    <col min="9" max="9" width="16.5546875" style="3" customWidth="1"/>
    <col min="10" max="10" width="12.44140625" style="3" customWidth="1"/>
    <col min="11" max="11" width="13.88671875" style="3" customWidth="1"/>
    <col min="12" max="12" width="13.5546875" style="3" customWidth="1"/>
    <col min="13" max="13" width="13.88671875" style="3" customWidth="1"/>
    <col min="14" max="14" width="13.5546875" style="3" customWidth="1"/>
    <col min="15" max="15" width="15.5546875" style="3" customWidth="1"/>
    <col min="16" max="16384" width="9.109375" style="3"/>
  </cols>
  <sheetData>
    <row r="1" spans="1:16" ht="15.6" x14ac:dyDescent="0.3">
      <c r="M1" s="4" t="s">
        <v>4</v>
      </c>
      <c r="N1" s="38"/>
      <c r="O1" s="38"/>
    </row>
    <row r="2" spans="1:16" ht="15.75" customHeight="1" x14ac:dyDescent="0.3">
      <c r="D2" s="7"/>
      <c r="E2" s="7"/>
      <c r="F2" s="7"/>
      <c r="G2" s="7"/>
      <c r="H2" s="7"/>
      <c r="I2" s="7"/>
      <c r="J2" s="7"/>
      <c r="K2" s="7"/>
      <c r="L2" s="7"/>
      <c r="M2" s="90" t="s">
        <v>0</v>
      </c>
      <c r="N2" s="90"/>
      <c r="O2" s="90"/>
    </row>
    <row r="3" spans="1:16" ht="15.6" x14ac:dyDescent="0.3">
      <c r="M3" s="90" t="s">
        <v>1</v>
      </c>
      <c r="N3" s="90"/>
      <c r="O3" s="90"/>
    </row>
    <row r="4" spans="1:16" ht="15.6" x14ac:dyDescent="0.3">
      <c r="M4" s="90" t="s">
        <v>2</v>
      </c>
      <c r="N4" s="90"/>
      <c r="O4" s="90"/>
    </row>
    <row r="5" spans="1:16" ht="15.6" x14ac:dyDescent="0.3">
      <c r="M5" s="90" t="s">
        <v>3</v>
      </c>
      <c r="N5" s="90"/>
      <c r="O5" s="90"/>
    </row>
    <row r="6" spans="1:16" ht="15.6" x14ac:dyDescent="0.3">
      <c r="M6" s="5" t="s">
        <v>5</v>
      </c>
      <c r="N6" s="6"/>
      <c r="O6" s="6"/>
    </row>
    <row r="8" spans="1:16" x14ac:dyDescent="0.3">
      <c r="A8" s="91" t="s">
        <v>6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</row>
    <row r="9" spans="1:16" ht="15.6" x14ac:dyDescent="0.3">
      <c r="A9" s="92" t="s">
        <v>7</v>
      </c>
      <c r="B9" s="92"/>
      <c r="C9" s="92"/>
      <c r="D9" s="92"/>
      <c r="E9" s="92"/>
      <c r="F9" s="92"/>
      <c r="G9" s="92"/>
      <c r="H9" s="92"/>
      <c r="I9" s="92"/>
      <c r="J9" s="92"/>
      <c r="K9" s="92"/>
      <c r="L9" s="92"/>
      <c r="M9" s="92"/>
      <c r="N9" s="92"/>
      <c r="O9" s="92"/>
    </row>
    <row r="10" spans="1:16" ht="58.5" customHeight="1" thickBot="1" x14ac:dyDescent="0.35">
      <c r="A10" s="93" t="s">
        <v>573</v>
      </c>
      <c r="B10" s="93"/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93"/>
      <c r="N10" s="93"/>
      <c r="O10" s="93"/>
    </row>
    <row r="11" spans="1:16" ht="21.75" customHeight="1" x14ac:dyDescent="0.3">
      <c r="A11" s="101" t="s">
        <v>8</v>
      </c>
      <c r="B11" s="103" t="s">
        <v>9</v>
      </c>
      <c r="C11" s="103" t="s">
        <v>10</v>
      </c>
      <c r="D11" s="99" t="s">
        <v>11</v>
      </c>
      <c r="E11" s="103" t="s">
        <v>12</v>
      </c>
      <c r="F11" s="99" t="s">
        <v>13</v>
      </c>
      <c r="G11" s="99" t="s">
        <v>14</v>
      </c>
      <c r="H11" s="99" t="s">
        <v>15</v>
      </c>
      <c r="I11" s="99" t="s">
        <v>16</v>
      </c>
      <c r="J11" s="94" t="s">
        <v>17</v>
      </c>
      <c r="K11" s="106" t="s">
        <v>18</v>
      </c>
      <c r="L11" s="94" t="s">
        <v>19</v>
      </c>
      <c r="M11" s="95"/>
      <c r="N11" s="96"/>
      <c r="O11" s="97" t="s">
        <v>20</v>
      </c>
    </row>
    <row r="12" spans="1:16" ht="74.25" customHeight="1" thickBot="1" x14ac:dyDescent="0.35">
      <c r="A12" s="102"/>
      <c r="B12" s="104"/>
      <c r="C12" s="104"/>
      <c r="D12" s="100"/>
      <c r="E12" s="104"/>
      <c r="F12" s="100"/>
      <c r="G12" s="100"/>
      <c r="H12" s="100"/>
      <c r="I12" s="100"/>
      <c r="J12" s="105"/>
      <c r="K12" s="107"/>
      <c r="L12" s="8" t="s">
        <v>21</v>
      </c>
      <c r="M12" s="9" t="s">
        <v>22</v>
      </c>
      <c r="N12" s="8" t="s">
        <v>23</v>
      </c>
      <c r="O12" s="98"/>
    </row>
    <row r="13" spans="1:16" ht="29.25" customHeight="1" x14ac:dyDescent="0.3">
      <c r="A13" s="10">
        <v>1</v>
      </c>
      <c r="B13" s="11">
        <v>2</v>
      </c>
      <c r="C13" s="11">
        <v>3</v>
      </c>
      <c r="D13" s="11">
        <v>4</v>
      </c>
      <c r="E13" s="11">
        <v>5</v>
      </c>
      <c r="F13" s="11">
        <v>6</v>
      </c>
      <c r="G13" s="11">
        <v>7</v>
      </c>
      <c r="H13" s="11">
        <v>8</v>
      </c>
      <c r="I13" s="11">
        <v>9</v>
      </c>
      <c r="J13" s="12">
        <v>10</v>
      </c>
      <c r="K13" s="12">
        <v>11</v>
      </c>
      <c r="L13" s="12">
        <v>12</v>
      </c>
      <c r="M13" s="10">
        <v>13</v>
      </c>
      <c r="N13" s="13">
        <v>14</v>
      </c>
      <c r="O13" s="14">
        <v>15</v>
      </c>
    </row>
    <row r="14" spans="1:16" ht="141" customHeight="1" x14ac:dyDescent="0.3">
      <c r="A14" s="1">
        <v>1</v>
      </c>
      <c r="B14" s="1" t="s">
        <v>24</v>
      </c>
      <c r="C14" s="1" t="s">
        <v>31</v>
      </c>
      <c r="D14" s="2" t="s">
        <v>28</v>
      </c>
      <c r="E14" s="1" t="s">
        <v>27</v>
      </c>
      <c r="F14" s="2" t="s">
        <v>38</v>
      </c>
      <c r="G14" s="1" t="s">
        <v>37</v>
      </c>
      <c r="H14" s="2" t="s">
        <v>29</v>
      </c>
      <c r="I14" s="2" t="s">
        <v>109</v>
      </c>
      <c r="J14" s="2" t="s">
        <v>30</v>
      </c>
      <c r="K14" s="1">
        <v>1</v>
      </c>
      <c r="L14" s="1">
        <v>2</v>
      </c>
      <c r="M14" s="1">
        <v>1</v>
      </c>
      <c r="N14" s="1">
        <v>0</v>
      </c>
      <c r="O14" s="1" t="s">
        <v>26</v>
      </c>
    </row>
    <row r="15" spans="1:16" ht="105" customHeight="1" x14ac:dyDescent="0.3">
      <c r="A15" s="1">
        <v>2</v>
      </c>
      <c r="B15" s="1" t="s">
        <v>24</v>
      </c>
      <c r="C15" s="1" t="s">
        <v>33</v>
      </c>
      <c r="D15" s="1" t="s">
        <v>34</v>
      </c>
      <c r="E15" s="1" t="s">
        <v>27</v>
      </c>
      <c r="F15" s="1" t="s">
        <v>49</v>
      </c>
      <c r="G15" s="1" t="s">
        <v>50</v>
      </c>
      <c r="H15" s="1" t="s">
        <v>35</v>
      </c>
      <c r="I15" s="1" t="s">
        <v>141</v>
      </c>
      <c r="J15" s="1" t="s">
        <v>36</v>
      </c>
      <c r="K15" s="1">
        <v>0</v>
      </c>
      <c r="L15" s="1">
        <v>0</v>
      </c>
      <c r="M15" s="1">
        <v>0</v>
      </c>
      <c r="N15" s="1">
        <v>0</v>
      </c>
      <c r="O15" s="1" t="s">
        <v>26</v>
      </c>
    </row>
    <row r="16" spans="1:16" ht="111.75" customHeight="1" x14ac:dyDescent="0.3">
      <c r="A16" s="1">
        <v>3</v>
      </c>
      <c r="B16" s="1" t="s">
        <v>24</v>
      </c>
      <c r="C16" s="1" t="s">
        <v>32</v>
      </c>
      <c r="D16" s="2" t="s">
        <v>575</v>
      </c>
      <c r="E16" s="1" t="s">
        <v>576</v>
      </c>
      <c r="F16" s="2" t="s">
        <v>576</v>
      </c>
      <c r="G16" s="2" t="s">
        <v>576</v>
      </c>
      <c r="H16" s="2" t="s">
        <v>576</v>
      </c>
      <c r="I16" s="1" t="s">
        <v>576</v>
      </c>
      <c r="J16" s="1" t="s">
        <v>576</v>
      </c>
      <c r="K16" s="1">
        <v>0</v>
      </c>
      <c r="L16" s="1">
        <v>0</v>
      </c>
      <c r="M16" s="1">
        <v>0</v>
      </c>
      <c r="N16" s="1">
        <v>0</v>
      </c>
      <c r="O16" s="1" t="s">
        <v>26</v>
      </c>
      <c r="P16" s="15"/>
    </row>
    <row r="17" spans="1:15" ht="92.25" customHeight="1" x14ac:dyDescent="0.3">
      <c r="A17" s="1">
        <v>4</v>
      </c>
      <c r="B17" s="1" t="s">
        <v>24</v>
      </c>
      <c r="C17" s="1" t="s">
        <v>32</v>
      </c>
      <c r="D17" s="1" t="s">
        <v>51</v>
      </c>
      <c r="E17" s="1" t="s">
        <v>27</v>
      </c>
      <c r="F17" s="1" t="s">
        <v>40</v>
      </c>
      <c r="G17" s="1" t="s">
        <v>48</v>
      </c>
      <c r="H17" s="1" t="s">
        <v>41</v>
      </c>
      <c r="I17" s="1" t="s">
        <v>123</v>
      </c>
      <c r="J17" s="1" t="s">
        <v>42</v>
      </c>
      <c r="K17" s="1">
        <v>0</v>
      </c>
      <c r="L17" s="1">
        <v>0</v>
      </c>
      <c r="M17" s="1">
        <v>0</v>
      </c>
      <c r="N17" s="1">
        <v>0</v>
      </c>
      <c r="O17" s="1" t="s">
        <v>26</v>
      </c>
    </row>
    <row r="18" spans="1:15" ht="105.75" customHeight="1" x14ac:dyDescent="0.3">
      <c r="A18" s="1">
        <v>5</v>
      </c>
      <c r="B18" s="1" t="s">
        <v>24</v>
      </c>
      <c r="C18" s="1" t="s">
        <v>32</v>
      </c>
      <c r="D18" s="2" t="s">
        <v>52</v>
      </c>
      <c r="E18" s="2" t="s">
        <v>27</v>
      </c>
      <c r="F18" s="2" t="s">
        <v>38</v>
      </c>
      <c r="G18" s="2" t="s">
        <v>39</v>
      </c>
      <c r="H18" s="2" t="s">
        <v>43</v>
      </c>
      <c r="I18" s="1" t="s">
        <v>142</v>
      </c>
      <c r="J18" s="1" t="s">
        <v>44</v>
      </c>
      <c r="K18" s="1">
        <v>0</v>
      </c>
      <c r="L18" s="1">
        <v>0</v>
      </c>
      <c r="M18" s="1">
        <v>0</v>
      </c>
      <c r="N18" s="1">
        <v>0</v>
      </c>
      <c r="O18" s="1" t="s">
        <v>26</v>
      </c>
    </row>
    <row r="19" spans="1:15" ht="167.25" customHeight="1" x14ac:dyDescent="0.3">
      <c r="A19" s="1">
        <v>6</v>
      </c>
      <c r="B19" s="1" t="s">
        <v>24</v>
      </c>
      <c r="C19" s="1" t="s">
        <v>32</v>
      </c>
      <c r="D19" s="2" t="s">
        <v>53</v>
      </c>
      <c r="E19" s="2" t="s">
        <v>27</v>
      </c>
      <c r="F19" s="2" t="s">
        <v>38</v>
      </c>
      <c r="G19" s="2" t="s">
        <v>47</v>
      </c>
      <c r="H19" s="2" t="s">
        <v>45</v>
      </c>
      <c r="I19" s="1" t="s">
        <v>143</v>
      </c>
      <c r="J19" s="1" t="s">
        <v>46</v>
      </c>
      <c r="K19" s="1">
        <v>1</v>
      </c>
      <c r="L19" s="1">
        <v>0</v>
      </c>
      <c r="M19" s="1">
        <v>0</v>
      </c>
      <c r="N19" s="1">
        <v>0</v>
      </c>
      <c r="O19" s="1" t="s">
        <v>26</v>
      </c>
    </row>
    <row r="20" spans="1:15" ht="137.25" customHeight="1" x14ac:dyDescent="0.3">
      <c r="A20" s="1">
        <v>7</v>
      </c>
      <c r="B20" s="1" t="s">
        <v>24</v>
      </c>
      <c r="C20" s="1" t="s">
        <v>32</v>
      </c>
      <c r="D20" s="2" t="s">
        <v>577</v>
      </c>
      <c r="E20" s="2" t="s">
        <v>576</v>
      </c>
      <c r="F20" s="2" t="s">
        <v>576</v>
      </c>
      <c r="G20" s="2" t="s">
        <v>576</v>
      </c>
      <c r="H20" s="1" t="s">
        <v>576</v>
      </c>
      <c r="I20" s="2" t="s">
        <v>576</v>
      </c>
      <c r="J20" s="2" t="s">
        <v>576</v>
      </c>
      <c r="K20" s="36">
        <v>0</v>
      </c>
      <c r="L20" s="36">
        <v>0</v>
      </c>
      <c r="M20" s="36">
        <v>0</v>
      </c>
      <c r="N20" s="36">
        <v>0</v>
      </c>
      <c r="O20" s="1" t="s">
        <v>26</v>
      </c>
    </row>
    <row r="21" spans="1:15" ht="107.25" customHeight="1" x14ac:dyDescent="0.3">
      <c r="A21" s="1">
        <v>8</v>
      </c>
      <c r="B21" s="1" t="s">
        <v>24</v>
      </c>
      <c r="C21" s="1" t="s">
        <v>32</v>
      </c>
      <c r="D21" s="1" t="s">
        <v>54</v>
      </c>
      <c r="E21" s="1" t="s">
        <v>27</v>
      </c>
      <c r="F21" s="2" t="s">
        <v>38</v>
      </c>
      <c r="G21" s="1" t="s">
        <v>55</v>
      </c>
      <c r="H21" s="1" t="s">
        <v>56</v>
      </c>
      <c r="I21" s="1" t="s">
        <v>144</v>
      </c>
      <c r="J21" s="1" t="s">
        <v>57</v>
      </c>
      <c r="K21" s="1">
        <v>0</v>
      </c>
      <c r="L21" s="1">
        <v>0</v>
      </c>
      <c r="M21" s="1">
        <v>0</v>
      </c>
      <c r="N21" s="1">
        <v>0</v>
      </c>
      <c r="O21" s="1" t="s">
        <v>26</v>
      </c>
    </row>
    <row r="22" spans="1:15" ht="139.19999999999999" customHeight="1" x14ac:dyDescent="0.3">
      <c r="A22" s="1">
        <v>9</v>
      </c>
      <c r="B22" s="1" t="s">
        <v>24</v>
      </c>
      <c r="C22" s="1" t="s">
        <v>110</v>
      </c>
      <c r="D22" s="1" t="s">
        <v>58</v>
      </c>
      <c r="E22" s="1" t="s">
        <v>27</v>
      </c>
      <c r="F22" s="2" t="s">
        <v>38</v>
      </c>
      <c r="G22" s="1" t="s">
        <v>39</v>
      </c>
      <c r="H22" s="1" t="s">
        <v>59</v>
      </c>
      <c r="I22" s="1" t="s">
        <v>152</v>
      </c>
      <c r="J22" s="1" t="s">
        <v>60</v>
      </c>
      <c r="K22" s="1">
        <v>0</v>
      </c>
      <c r="L22" s="1">
        <v>0</v>
      </c>
      <c r="M22" s="1">
        <v>0</v>
      </c>
      <c r="N22" s="1">
        <v>0</v>
      </c>
      <c r="O22" s="1" t="s">
        <v>26</v>
      </c>
    </row>
    <row r="23" spans="1:15" ht="207" x14ac:dyDescent="0.3">
      <c r="A23" s="1">
        <v>10</v>
      </c>
      <c r="B23" s="32" t="s">
        <v>24</v>
      </c>
      <c r="C23" s="32" t="s">
        <v>32</v>
      </c>
      <c r="D23" s="1" t="s">
        <v>87</v>
      </c>
      <c r="E23" s="1" t="s">
        <v>25</v>
      </c>
      <c r="F23" s="1" t="s">
        <v>86</v>
      </c>
      <c r="G23" s="1" t="s">
        <v>88</v>
      </c>
      <c r="H23" s="1" t="s">
        <v>89</v>
      </c>
      <c r="I23" s="1" t="s">
        <v>145</v>
      </c>
      <c r="J23" s="1" t="s">
        <v>90</v>
      </c>
      <c r="K23" s="1">
        <v>0</v>
      </c>
      <c r="L23" s="1">
        <v>0</v>
      </c>
      <c r="M23" s="1">
        <v>0</v>
      </c>
      <c r="N23" s="1">
        <v>0</v>
      </c>
      <c r="O23" s="1" t="s">
        <v>26</v>
      </c>
    </row>
    <row r="24" spans="1:15" ht="148.80000000000001" customHeight="1" x14ac:dyDescent="0.3">
      <c r="A24" s="1">
        <v>11</v>
      </c>
      <c r="B24" s="32" t="s">
        <v>24</v>
      </c>
      <c r="C24" s="32" t="s">
        <v>32</v>
      </c>
      <c r="D24" s="1" t="s">
        <v>148</v>
      </c>
      <c r="E24" s="1" t="s">
        <v>27</v>
      </c>
      <c r="F24" s="1" t="s">
        <v>91</v>
      </c>
      <c r="G24" s="1" t="s">
        <v>94</v>
      </c>
      <c r="H24" s="1" t="s">
        <v>92</v>
      </c>
      <c r="I24" s="1" t="s">
        <v>147</v>
      </c>
      <c r="J24" s="1" t="s">
        <v>93</v>
      </c>
      <c r="K24" s="1">
        <v>0</v>
      </c>
      <c r="L24" s="1">
        <v>0</v>
      </c>
      <c r="M24" s="1">
        <v>0</v>
      </c>
      <c r="N24" s="1">
        <v>0</v>
      </c>
      <c r="O24" s="1" t="s">
        <v>26</v>
      </c>
    </row>
    <row r="25" spans="1:15" ht="150" customHeight="1" x14ac:dyDescent="0.3">
      <c r="A25" s="1">
        <v>12</v>
      </c>
      <c r="B25" s="32" t="s">
        <v>24</v>
      </c>
      <c r="C25" s="32" t="s">
        <v>32</v>
      </c>
      <c r="D25" s="108" t="s">
        <v>578</v>
      </c>
      <c r="E25" s="108" t="s">
        <v>578</v>
      </c>
      <c r="F25" s="108" t="s">
        <v>578</v>
      </c>
      <c r="G25" s="108" t="s">
        <v>578</v>
      </c>
      <c r="H25" s="108" t="s">
        <v>578</v>
      </c>
      <c r="I25" s="108" t="s">
        <v>578</v>
      </c>
      <c r="J25" s="108" t="s">
        <v>578</v>
      </c>
      <c r="K25" s="1">
        <v>1</v>
      </c>
      <c r="L25" s="1">
        <v>8</v>
      </c>
      <c r="M25" s="1">
        <v>1</v>
      </c>
      <c r="N25" s="1">
        <v>1</v>
      </c>
      <c r="O25" s="1" t="s">
        <v>26</v>
      </c>
    </row>
    <row r="26" spans="1:15" ht="150" customHeight="1" x14ac:dyDescent="0.3">
      <c r="A26" s="1">
        <v>13</v>
      </c>
      <c r="B26" s="32" t="s">
        <v>24</v>
      </c>
      <c r="C26" s="32" t="s">
        <v>155</v>
      </c>
      <c r="D26" s="1" t="s">
        <v>99</v>
      </c>
      <c r="E26" s="1" t="s">
        <v>25</v>
      </c>
      <c r="F26" s="1" t="s">
        <v>96</v>
      </c>
      <c r="G26" s="1" t="s">
        <v>88</v>
      </c>
      <c r="H26" s="1" t="s">
        <v>97</v>
      </c>
      <c r="I26" s="1" t="s">
        <v>149</v>
      </c>
      <c r="J26" s="1" t="s">
        <v>98</v>
      </c>
      <c r="K26" s="1">
        <v>2</v>
      </c>
      <c r="L26" s="1">
        <v>1</v>
      </c>
      <c r="M26" s="1">
        <v>1</v>
      </c>
      <c r="N26" s="1">
        <v>1</v>
      </c>
      <c r="O26" s="1" t="s">
        <v>154</v>
      </c>
    </row>
    <row r="27" spans="1:15" ht="150" customHeight="1" x14ac:dyDescent="0.3">
      <c r="A27" s="1">
        <v>14</v>
      </c>
      <c r="B27" s="32" t="s">
        <v>24</v>
      </c>
      <c r="C27" s="32" t="s">
        <v>32</v>
      </c>
      <c r="D27" s="2" t="s">
        <v>579</v>
      </c>
      <c r="E27" s="1" t="s">
        <v>576</v>
      </c>
      <c r="F27" s="2" t="s">
        <v>576</v>
      </c>
      <c r="G27" s="2" t="s">
        <v>576</v>
      </c>
      <c r="H27" s="2" t="s">
        <v>576</v>
      </c>
      <c r="I27" s="1" t="s">
        <v>576</v>
      </c>
      <c r="J27" s="1" t="s">
        <v>576</v>
      </c>
      <c r="K27" s="1">
        <v>1</v>
      </c>
      <c r="L27" s="1">
        <v>0</v>
      </c>
      <c r="M27" s="1">
        <v>0</v>
      </c>
      <c r="N27" s="1">
        <v>0</v>
      </c>
      <c r="O27" s="1" t="s">
        <v>26</v>
      </c>
    </row>
    <row r="28" spans="1:15" ht="150" customHeight="1" x14ac:dyDescent="0.3">
      <c r="A28" s="1">
        <v>15</v>
      </c>
      <c r="B28" s="32" t="s">
        <v>24</v>
      </c>
      <c r="C28" s="32" t="s">
        <v>32</v>
      </c>
      <c r="D28" s="2" t="s">
        <v>101</v>
      </c>
      <c r="E28" s="1" t="s">
        <v>25</v>
      </c>
      <c r="F28" s="2" t="s">
        <v>100</v>
      </c>
      <c r="G28" s="1" t="s">
        <v>102</v>
      </c>
      <c r="H28" s="1" t="s">
        <v>95</v>
      </c>
      <c r="I28" s="2" t="s">
        <v>146</v>
      </c>
      <c r="J28" s="1" t="s">
        <v>103</v>
      </c>
      <c r="K28" s="2">
        <v>0</v>
      </c>
      <c r="L28" s="2">
        <v>0</v>
      </c>
      <c r="M28" s="2">
        <v>0</v>
      </c>
      <c r="N28" s="2">
        <v>0</v>
      </c>
      <c r="O28" s="1" t="s">
        <v>153</v>
      </c>
    </row>
    <row r="29" spans="1:15" ht="97.8" customHeight="1" x14ac:dyDescent="0.3">
      <c r="A29" s="1">
        <v>16</v>
      </c>
      <c r="B29" s="32" t="s">
        <v>24</v>
      </c>
      <c r="C29" s="32" t="s">
        <v>32</v>
      </c>
      <c r="D29" s="2" t="s">
        <v>580</v>
      </c>
      <c r="E29" s="1" t="s">
        <v>576</v>
      </c>
      <c r="F29" s="2" t="s">
        <v>576</v>
      </c>
      <c r="G29" s="2" t="s">
        <v>576</v>
      </c>
      <c r="H29" s="2" t="s">
        <v>576</v>
      </c>
      <c r="I29" s="1" t="s">
        <v>576</v>
      </c>
      <c r="J29" s="1" t="s">
        <v>576</v>
      </c>
      <c r="K29" s="1">
        <v>0</v>
      </c>
      <c r="L29" s="1">
        <v>0</v>
      </c>
      <c r="M29" s="1">
        <v>0</v>
      </c>
      <c r="N29" s="1">
        <v>0</v>
      </c>
      <c r="O29" s="1" t="s">
        <v>26</v>
      </c>
    </row>
    <row r="30" spans="1:15" ht="97.8" customHeight="1" x14ac:dyDescent="0.3">
      <c r="A30" s="1">
        <v>17</v>
      </c>
      <c r="B30" s="32" t="s">
        <v>24</v>
      </c>
      <c r="C30" s="32" t="s">
        <v>32</v>
      </c>
      <c r="D30" s="2" t="s">
        <v>581</v>
      </c>
      <c r="E30" s="1" t="s">
        <v>576</v>
      </c>
      <c r="F30" s="2" t="s">
        <v>576</v>
      </c>
      <c r="G30" s="2" t="s">
        <v>576</v>
      </c>
      <c r="H30" s="2" t="s">
        <v>576</v>
      </c>
      <c r="I30" s="1" t="s">
        <v>576</v>
      </c>
      <c r="J30" s="1" t="s">
        <v>576</v>
      </c>
      <c r="K30" s="1">
        <v>0</v>
      </c>
      <c r="L30" s="1">
        <v>0</v>
      </c>
      <c r="M30" s="1">
        <v>0</v>
      </c>
      <c r="N30" s="1">
        <v>0</v>
      </c>
      <c r="O30" s="1" t="s">
        <v>26</v>
      </c>
    </row>
    <row r="31" spans="1:15" ht="97.8" customHeight="1" x14ac:dyDescent="0.3">
      <c r="A31" s="1">
        <v>18</v>
      </c>
      <c r="B31" s="32" t="s">
        <v>24</v>
      </c>
      <c r="C31" s="32" t="s">
        <v>32</v>
      </c>
      <c r="D31" s="2" t="s">
        <v>582</v>
      </c>
      <c r="E31" s="1" t="s">
        <v>576</v>
      </c>
      <c r="F31" s="2" t="s">
        <v>576</v>
      </c>
      <c r="G31" s="2" t="s">
        <v>576</v>
      </c>
      <c r="H31" s="2" t="s">
        <v>576</v>
      </c>
      <c r="I31" s="1" t="s">
        <v>576</v>
      </c>
      <c r="J31" s="1" t="s">
        <v>576</v>
      </c>
      <c r="K31" s="1">
        <v>0</v>
      </c>
      <c r="L31" s="1">
        <v>0</v>
      </c>
      <c r="M31" s="1">
        <v>0</v>
      </c>
      <c r="N31" s="1">
        <v>0</v>
      </c>
      <c r="O31" s="1" t="s">
        <v>26</v>
      </c>
    </row>
    <row r="32" spans="1:15" ht="129.6" customHeight="1" x14ac:dyDescent="0.3">
      <c r="A32" s="1">
        <v>19</v>
      </c>
      <c r="B32" s="32" t="s">
        <v>24</v>
      </c>
      <c r="C32" s="32" t="s">
        <v>32</v>
      </c>
      <c r="D32" s="40" t="s">
        <v>104</v>
      </c>
      <c r="E32" s="2" t="s">
        <v>25</v>
      </c>
      <c r="F32" s="39" t="s">
        <v>105</v>
      </c>
      <c r="G32" s="39" t="s">
        <v>151</v>
      </c>
      <c r="H32" s="39" t="s">
        <v>106</v>
      </c>
      <c r="I32" s="40" t="s">
        <v>107</v>
      </c>
      <c r="J32" s="2" t="s">
        <v>108</v>
      </c>
      <c r="K32" s="1">
        <v>0</v>
      </c>
      <c r="L32" s="1">
        <v>0</v>
      </c>
      <c r="M32" s="1">
        <v>0</v>
      </c>
      <c r="N32" s="1">
        <v>0</v>
      </c>
      <c r="O32" s="1" t="s">
        <v>26</v>
      </c>
    </row>
    <row r="33" spans="1:15" ht="77.400000000000006" customHeight="1" x14ac:dyDescent="0.3">
      <c r="A33" s="1">
        <v>20</v>
      </c>
      <c r="B33" s="32" t="s">
        <v>24</v>
      </c>
      <c r="C33" s="32" t="s">
        <v>32</v>
      </c>
      <c r="D33" s="33" t="s">
        <v>111</v>
      </c>
      <c r="E33" s="34" t="s">
        <v>27</v>
      </c>
      <c r="F33" s="33" t="s">
        <v>112</v>
      </c>
      <c r="G33" s="69" t="s">
        <v>150</v>
      </c>
      <c r="H33" s="69" t="s">
        <v>113</v>
      </c>
      <c r="I33" s="69" t="s">
        <v>114</v>
      </c>
      <c r="J33" s="69" t="s">
        <v>115</v>
      </c>
      <c r="K33" s="1">
        <v>1</v>
      </c>
      <c r="L33" s="1">
        <v>4</v>
      </c>
      <c r="M33" s="1">
        <v>1</v>
      </c>
      <c r="N33" s="1">
        <v>1</v>
      </c>
      <c r="O33" s="1" t="s">
        <v>26</v>
      </c>
    </row>
    <row r="34" spans="1:15" ht="77.400000000000006" customHeight="1" x14ac:dyDescent="0.3">
      <c r="A34" s="1">
        <v>21</v>
      </c>
      <c r="B34" s="32" t="s">
        <v>24</v>
      </c>
      <c r="C34" s="32" t="s">
        <v>32</v>
      </c>
      <c r="D34" s="109" t="s">
        <v>583</v>
      </c>
      <c r="E34" s="109" t="s">
        <v>576</v>
      </c>
      <c r="F34" s="110" t="s">
        <v>576</v>
      </c>
      <c r="G34" s="110" t="s">
        <v>576</v>
      </c>
      <c r="H34" s="111" t="s">
        <v>576</v>
      </c>
      <c r="I34" s="110" t="s">
        <v>576</v>
      </c>
      <c r="J34" s="109" t="s">
        <v>576</v>
      </c>
      <c r="K34" s="1">
        <v>1</v>
      </c>
      <c r="L34" s="1">
        <v>0</v>
      </c>
      <c r="M34" s="1">
        <v>0</v>
      </c>
      <c r="N34" s="1">
        <v>0</v>
      </c>
      <c r="O34" s="1" t="s">
        <v>26</v>
      </c>
    </row>
    <row r="35" spans="1:15" ht="77.400000000000006" customHeight="1" x14ac:dyDescent="0.3">
      <c r="A35" s="1">
        <v>22</v>
      </c>
      <c r="B35" s="32" t="s">
        <v>24</v>
      </c>
      <c r="C35" s="32" t="s">
        <v>32</v>
      </c>
      <c r="D35" s="109" t="s">
        <v>584</v>
      </c>
      <c r="E35" s="109" t="s">
        <v>576</v>
      </c>
      <c r="F35" s="110" t="s">
        <v>576</v>
      </c>
      <c r="G35" s="110" t="s">
        <v>576</v>
      </c>
      <c r="H35" s="111" t="s">
        <v>576</v>
      </c>
      <c r="I35" s="110" t="s">
        <v>576</v>
      </c>
      <c r="J35" s="109" t="s">
        <v>576</v>
      </c>
      <c r="K35" s="1">
        <v>1</v>
      </c>
      <c r="L35" s="1">
        <v>0</v>
      </c>
      <c r="M35" s="1">
        <v>0</v>
      </c>
      <c r="N35" s="1">
        <v>0</v>
      </c>
      <c r="O35" s="1" t="s">
        <v>26</v>
      </c>
    </row>
    <row r="36" spans="1:15" ht="77.400000000000006" customHeight="1" x14ac:dyDescent="0.3">
      <c r="A36" s="1">
        <v>23</v>
      </c>
      <c r="B36" s="32" t="s">
        <v>24</v>
      </c>
      <c r="C36" s="32" t="s">
        <v>32</v>
      </c>
      <c r="D36" s="109" t="s">
        <v>585</v>
      </c>
      <c r="E36" s="109" t="s">
        <v>576</v>
      </c>
      <c r="F36" s="110" t="s">
        <v>576</v>
      </c>
      <c r="G36" s="110" t="s">
        <v>576</v>
      </c>
      <c r="H36" s="111" t="s">
        <v>576</v>
      </c>
      <c r="I36" s="110" t="s">
        <v>576</v>
      </c>
      <c r="J36" s="109" t="s">
        <v>576</v>
      </c>
      <c r="K36" s="1">
        <v>0</v>
      </c>
      <c r="L36" s="1">
        <v>0</v>
      </c>
      <c r="M36" s="1">
        <v>0</v>
      </c>
      <c r="N36" s="1">
        <v>0</v>
      </c>
      <c r="O36" s="1" t="s">
        <v>26</v>
      </c>
    </row>
    <row r="37" spans="1:15" ht="77.400000000000006" customHeight="1" x14ac:dyDescent="0.3">
      <c r="A37" s="1">
        <v>24</v>
      </c>
      <c r="B37" s="32" t="s">
        <v>24</v>
      </c>
      <c r="C37" s="32" t="s">
        <v>32</v>
      </c>
      <c r="D37" s="109" t="s">
        <v>586</v>
      </c>
      <c r="E37" s="109" t="s">
        <v>576</v>
      </c>
      <c r="F37" s="110" t="s">
        <v>576</v>
      </c>
      <c r="G37" s="110" t="s">
        <v>576</v>
      </c>
      <c r="H37" s="111" t="s">
        <v>576</v>
      </c>
      <c r="I37" s="110" t="s">
        <v>576</v>
      </c>
      <c r="J37" s="109" t="s">
        <v>576</v>
      </c>
      <c r="K37" s="1">
        <v>0</v>
      </c>
      <c r="L37" s="1">
        <v>0</v>
      </c>
      <c r="M37" s="1">
        <v>0</v>
      </c>
      <c r="N37" s="1">
        <v>0</v>
      </c>
      <c r="O37" s="1" t="s">
        <v>26</v>
      </c>
    </row>
    <row r="38" spans="1:15" ht="160.19999999999999" customHeight="1" x14ac:dyDescent="0.3">
      <c r="A38" s="1">
        <v>25</v>
      </c>
      <c r="B38" s="32" t="s">
        <v>24</v>
      </c>
      <c r="C38" s="32" t="s">
        <v>32</v>
      </c>
      <c r="D38" s="46" t="s">
        <v>124</v>
      </c>
      <c r="E38" s="46" t="s">
        <v>27</v>
      </c>
      <c r="F38" s="46" t="s">
        <v>116</v>
      </c>
      <c r="G38" s="46" t="s">
        <v>117</v>
      </c>
      <c r="H38" s="46" t="s">
        <v>118</v>
      </c>
      <c r="I38" s="46" t="s">
        <v>119</v>
      </c>
      <c r="J38" s="46" t="s">
        <v>120</v>
      </c>
      <c r="K38" s="2">
        <v>0</v>
      </c>
      <c r="L38" s="2">
        <v>0</v>
      </c>
      <c r="M38" s="2">
        <v>0</v>
      </c>
      <c r="N38" s="2">
        <v>0</v>
      </c>
      <c r="O38" s="1" t="s">
        <v>26</v>
      </c>
    </row>
    <row r="39" spans="1:15" ht="160.19999999999999" customHeight="1" x14ac:dyDescent="0.3">
      <c r="A39" s="1">
        <v>26</v>
      </c>
      <c r="B39" s="32" t="s">
        <v>24</v>
      </c>
      <c r="C39" s="32" t="s">
        <v>32</v>
      </c>
      <c r="D39" s="46" t="s">
        <v>125</v>
      </c>
      <c r="E39" s="46" t="s">
        <v>27</v>
      </c>
      <c r="F39" s="46" t="s">
        <v>116</v>
      </c>
      <c r="G39" s="46" t="s">
        <v>117</v>
      </c>
      <c r="H39" s="46" t="s">
        <v>118</v>
      </c>
      <c r="I39" s="46" t="s">
        <v>121</v>
      </c>
      <c r="J39" s="46" t="s">
        <v>122</v>
      </c>
      <c r="K39" s="1">
        <v>0</v>
      </c>
      <c r="L39" s="1">
        <v>0</v>
      </c>
      <c r="M39" s="1">
        <v>0</v>
      </c>
      <c r="N39" s="1">
        <v>0</v>
      </c>
      <c r="O39" s="1" t="s">
        <v>26</v>
      </c>
    </row>
    <row r="40" spans="1:15" ht="165.6" customHeight="1" x14ac:dyDescent="0.3">
      <c r="A40" s="1">
        <v>27</v>
      </c>
      <c r="B40" s="35" t="s">
        <v>24</v>
      </c>
      <c r="C40" s="35" t="s">
        <v>32</v>
      </c>
      <c r="D40" s="35" t="s">
        <v>126</v>
      </c>
      <c r="E40" s="35" t="s">
        <v>25</v>
      </c>
      <c r="F40" s="35" t="s">
        <v>127</v>
      </c>
      <c r="G40" s="35" t="s">
        <v>128</v>
      </c>
      <c r="H40" s="35" t="s">
        <v>129</v>
      </c>
      <c r="I40" s="35" t="s">
        <v>130</v>
      </c>
      <c r="J40" s="35" t="s">
        <v>131</v>
      </c>
      <c r="K40" s="1">
        <v>1</v>
      </c>
      <c r="L40" s="1">
        <v>4</v>
      </c>
      <c r="M40" s="1">
        <v>1</v>
      </c>
      <c r="N40" s="1">
        <v>1</v>
      </c>
      <c r="O40" s="1" t="s">
        <v>26</v>
      </c>
    </row>
    <row r="41" spans="1:15" ht="165.6" customHeight="1" x14ac:dyDescent="0.3">
      <c r="A41" s="1">
        <v>28</v>
      </c>
      <c r="B41" s="35" t="s">
        <v>24</v>
      </c>
      <c r="C41" s="35" t="s">
        <v>32</v>
      </c>
      <c r="D41" s="35" t="s">
        <v>132</v>
      </c>
      <c r="E41" s="35" t="s">
        <v>25</v>
      </c>
      <c r="F41" s="35" t="s">
        <v>127</v>
      </c>
      <c r="G41" s="35" t="s">
        <v>128</v>
      </c>
      <c r="H41" s="35" t="s">
        <v>129</v>
      </c>
      <c r="I41" s="35" t="s">
        <v>133</v>
      </c>
      <c r="J41" s="35" t="s">
        <v>134</v>
      </c>
      <c r="K41" s="1">
        <v>1</v>
      </c>
      <c r="L41" s="1">
        <v>0</v>
      </c>
      <c r="M41" s="1">
        <v>0</v>
      </c>
      <c r="N41" s="1">
        <v>0</v>
      </c>
      <c r="O41" s="1" t="s">
        <v>26</v>
      </c>
    </row>
    <row r="42" spans="1:15" ht="178.8" customHeight="1" x14ac:dyDescent="0.3">
      <c r="A42" s="1">
        <v>29</v>
      </c>
      <c r="B42" s="35" t="s">
        <v>24</v>
      </c>
      <c r="C42" s="35" t="s">
        <v>32</v>
      </c>
      <c r="D42" s="35" t="s">
        <v>139</v>
      </c>
      <c r="E42" s="35" t="s">
        <v>25</v>
      </c>
      <c r="F42" s="35" t="s">
        <v>135</v>
      </c>
      <c r="G42" s="35" t="s">
        <v>136</v>
      </c>
      <c r="H42" s="35" t="s">
        <v>137</v>
      </c>
      <c r="I42" s="35" t="s">
        <v>138</v>
      </c>
      <c r="J42" s="35" t="s">
        <v>140</v>
      </c>
      <c r="K42" s="1">
        <v>2</v>
      </c>
      <c r="L42" s="1">
        <v>9</v>
      </c>
      <c r="M42" s="1">
        <v>1</v>
      </c>
      <c r="N42" s="1">
        <v>1</v>
      </c>
      <c r="O42" s="1" t="s">
        <v>26</v>
      </c>
    </row>
    <row r="43" spans="1:15" ht="92.4" customHeight="1" x14ac:dyDescent="0.3">
      <c r="A43" s="1">
        <v>30</v>
      </c>
      <c r="B43" s="35" t="s">
        <v>24</v>
      </c>
      <c r="C43" s="35" t="s">
        <v>163</v>
      </c>
      <c r="D43" s="37" t="s">
        <v>156</v>
      </c>
      <c r="E43" s="37" t="s">
        <v>25</v>
      </c>
      <c r="F43" s="37" t="s">
        <v>157</v>
      </c>
      <c r="G43" s="37" t="s">
        <v>158</v>
      </c>
      <c r="H43" s="37" t="s">
        <v>159</v>
      </c>
      <c r="I43" s="32" t="s">
        <v>160</v>
      </c>
      <c r="J43" s="32" t="s">
        <v>161</v>
      </c>
      <c r="K43" s="1">
        <v>0</v>
      </c>
      <c r="L43" s="1">
        <v>0</v>
      </c>
      <c r="M43" s="1">
        <v>0</v>
      </c>
      <c r="N43" s="1">
        <v>1</v>
      </c>
      <c r="O43" s="32" t="s">
        <v>162</v>
      </c>
    </row>
    <row r="44" spans="1:15" ht="96.6" x14ac:dyDescent="0.3">
      <c r="A44" s="1">
        <v>31</v>
      </c>
      <c r="B44" s="53" t="s">
        <v>164</v>
      </c>
      <c r="C44" s="70" t="s">
        <v>31</v>
      </c>
      <c r="D44" s="41" t="s">
        <v>165</v>
      </c>
      <c r="E44" s="42" t="s">
        <v>25</v>
      </c>
      <c r="F44" s="35" t="s">
        <v>166</v>
      </c>
      <c r="G44" s="35" t="s">
        <v>167</v>
      </c>
      <c r="H44" s="39" t="s">
        <v>168</v>
      </c>
      <c r="I44" s="40" t="s">
        <v>169</v>
      </c>
      <c r="J44" s="43">
        <v>41866</v>
      </c>
      <c r="K44" s="71">
        <v>0</v>
      </c>
      <c r="L44" s="71">
        <v>0</v>
      </c>
      <c r="M44" s="71">
        <v>0</v>
      </c>
      <c r="N44" s="71">
        <v>0</v>
      </c>
      <c r="O44" s="71" t="s">
        <v>26</v>
      </c>
    </row>
    <row r="45" spans="1:15" ht="82.8" x14ac:dyDescent="0.3">
      <c r="A45" s="1">
        <v>32</v>
      </c>
      <c r="B45" s="53" t="s">
        <v>164</v>
      </c>
      <c r="C45" s="70" t="s">
        <v>170</v>
      </c>
      <c r="D45" s="41" t="s">
        <v>171</v>
      </c>
      <c r="E45" s="42" t="s">
        <v>172</v>
      </c>
      <c r="F45" s="35" t="s">
        <v>173</v>
      </c>
      <c r="G45" s="35" t="s">
        <v>173</v>
      </c>
      <c r="H45" s="39" t="s">
        <v>174</v>
      </c>
      <c r="I45" s="40" t="s">
        <v>175</v>
      </c>
      <c r="J45" s="43">
        <v>41464</v>
      </c>
      <c r="K45" s="71">
        <v>0</v>
      </c>
      <c r="L45" s="71">
        <v>0</v>
      </c>
      <c r="M45" s="71">
        <v>0</v>
      </c>
      <c r="N45" s="71">
        <v>0</v>
      </c>
      <c r="O45" s="71" t="s">
        <v>26</v>
      </c>
    </row>
    <row r="46" spans="1:15" ht="76.8" x14ac:dyDescent="0.3">
      <c r="A46" s="1">
        <v>33</v>
      </c>
      <c r="B46" s="53" t="s">
        <v>164</v>
      </c>
      <c r="C46" s="54" t="s">
        <v>170</v>
      </c>
      <c r="D46" s="41" t="s">
        <v>176</v>
      </c>
      <c r="E46" s="42" t="s">
        <v>172</v>
      </c>
      <c r="F46" s="35" t="s">
        <v>177</v>
      </c>
      <c r="G46" s="35" t="s">
        <v>177</v>
      </c>
      <c r="H46" s="39" t="s">
        <v>178</v>
      </c>
      <c r="I46" s="40" t="s">
        <v>179</v>
      </c>
      <c r="J46" s="43">
        <v>41464</v>
      </c>
      <c r="K46" s="71">
        <v>0</v>
      </c>
      <c r="L46" s="71">
        <v>0</v>
      </c>
      <c r="M46" s="71">
        <v>0</v>
      </c>
      <c r="N46" s="71">
        <v>0</v>
      </c>
      <c r="O46" s="71" t="s">
        <v>26</v>
      </c>
    </row>
    <row r="47" spans="1:15" ht="76.8" x14ac:dyDescent="0.3">
      <c r="A47" s="1">
        <v>34</v>
      </c>
      <c r="B47" s="53" t="s">
        <v>164</v>
      </c>
      <c r="C47" s="54" t="s">
        <v>31</v>
      </c>
      <c r="D47" s="41" t="s">
        <v>180</v>
      </c>
      <c r="E47" s="42" t="s">
        <v>172</v>
      </c>
      <c r="F47" s="35" t="s">
        <v>177</v>
      </c>
      <c r="G47" s="35" t="s">
        <v>177</v>
      </c>
      <c r="H47" s="39" t="s">
        <v>181</v>
      </c>
      <c r="I47" s="40" t="s">
        <v>182</v>
      </c>
      <c r="J47" s="43">
        <v>41464</v>
      </c>
      <c r="K47" s="71">
        <v>0</v>
      </c>
      <c r="L47" s="71">
        <v>0</v>
      </c>
      <c r="M47" s="71">
        <v>0</v>
      </c>
      <c r="N47" s="71">
        <v>0</v>
      </c>
      <c r="O47" s="71" t="s">
        <v>26</v>
      </c>
    </row>
    <row r="48" spans="1:15" ht="76.8" x14ac:dyDescent="0.3">
      <c r="A48" s="1">
        <v>35</v>
      </c>
      <c r="B48" s="53" t="s">
        <v>164</v>
      </c>
      <c r="C48" s="54" t="s">
        <v>31</v>
      </c>
      <c r="D48" s="41" t="s">
        <v>183</v>
      </c>
      <c r="E48" s="42" t="s">
        <v>172</v>
      </c>
      <c r="F48" s="35" t="s">
        <v>177</v>
      </c>
      <c r="G48" s="35" t="s">
        <v>177</v>
      </c>
      <c r="H48" s="39" t="s">
        <v>184</v>
      </c>
      <c r="I48" s="40" t="s">
        <v>185</v>
      </c>
      <c r="J48" s="43">
        <v>41464</v>
      </c>
      <c r="K48" s="71">
        <v>0</v>
      </c>
      <c r="L48" s="71">
        <v>0</v>
      </c>
      <c r="M48" s="71">
        <v>0</v>
      </c>
      <c r="N48" s="71">
        <v>0</v>
      </c>
      <c r="O48" s="71" t="s">
        <v>26</v>
      </c>
    </row>
    <row r="49" spans="1:15" ht="110.4" x14ac:dyDescent="0.3">
      <c r="A49" s="1">
        <v>36</v>
      </c>
      <c r="B49" s="53" t="s">
        <v>164</v>
      </c>
      <c r="C49" s="70" t="s">
        <v>31</v>
      </c>
      <c r="D49" s="41" t="s">
        <v>186</v>
      </c>
      <c r="E49" s="42" t="s">
        <v>25</v>
      </c>
      <c r="F49" s="35" t="s">
        <v>187</v>
      </c>
      <c r="G49" s="42" t="s">
        <v>188</v>
      </c>
      <c r="H49" s="39" t="s">
        <v>189</v>
      </c>
      <c r="I49" s="40" t="s">
        <v>190</v>
      </c>
      <c r="J49" s="43">
        <v>42452</v>
      </c>
      <c r="K49" s="71">
        <v>1</v>
      </c>
      <c r="L49" s="44">
        <v>5</v>
      </c>
      <c r="M49" s="71">
        <v>0</v>
      </c>
      <c r="N49" s="45">
        <v>1</v>
      </c>
      <c r="O49" s="71" t="s">
        <v>26</v>
      </c>
    </row>
    <row r="50" spans="1:15" ht="82.8" x14ac:dyDescent="0.3">
      <c r="A50" s="1">
        <v>37</v>
      </c>
      <c r="B50" s="53" t="s">
        <v>164</v>
      </c>
      <c r="C50" s="70" t="s">
        <v>191</v>
      </c>
      <c r="D50" s="35" t="s">
        <v>192</v>
      </c>
      <c r="E50" s="42" t="s">
        <v>25</v>
      </c>
      <c r="F50" s="35" t="s">
        <v>187</v>
      </c>
      <c r="G50" s="42" t="s">
        <v>188</v>
      </c>
      <c r="H50" s="39" t="s">
        <v>193</v>
      </c>
      <c r="I50" s="40" t="s">
        <v>194</v>
      </c>
      <c r="J50" s="43">
        <v>43124</v>
      </c>
      <c r="K50" s="45">
        <v>1</v>
      </c>
      <c r="L50" s="45">
        <v>2</v>
      </c>
      <c r="M50" s="45">
        <v>0</v>
      </c>
      <c r="N50" s="45">
        <v>1</v>
      </c>
      <c r="O50" s="55" t="s">
        <v>195</v>
      </c>
    </row>
    <row r="51" spans="1:15" ht="124.2" x14ac:dyDescent="0.3">
      <c r="A51" s="1">
        <v>38</v>
      </c>
      <c r="B51" s="53" t="s">
        <v>164</v>
      </c>
      <c r="C51" s="70" t="s">
        <v>196</v>
      </c>
      <c r="D51" s="35" t="s">
        <v>197</v>
      </c>
      <c r="E51" s="42" t="s">
        <v>25</v>
      </c>
      <c r="F51" s="35" t="s">
        <v>187</v>
      </c>
      <c r="G51" s="35" t="s">
        <v>187</v>
      </c>
      <c r="H51" s="72" t="s">
        <v>198</v>
      </c>
      <c r="I51" s="35" t="s">
        <v>199</v>
      </c>
      <c r="J51" s="43">
        <v>43459</v>
      </c>
      <c r="K51" s="73">
        <v>1</v>
      </c>
      <c r="L51" s="73">
        <v>6</v>
      </c>
      <c r="M51" s="73">
        <v>0</v>
      </c>
      <c r="N51" s="73">
        <v>1</v>
      </c>
      <c r="O51" s="71" t="s">
        <v>26</v>
      </c>
    </row>
    <row r="52" spans="1:15" ht="124.2" x14ac:dyDescent="0.3">
      <c r="A52" s="1">
        <v>39</v>
      </c>
      <c r="B52" s="53" t="s">
        <v>164</v>
      </c>
      <c r="C52" s="70" t="s">
        <v>196</v>
      </c>
      <c r="D52" s="35" t="s">
        <v>200</v>
      </c>
      <c r="E52" s="42" t="s">
        <v>25</v>
      </c>
      <c r="F52" s="35" t="s">
        <v>187</v>
      </c>
      <c r="G52" s="35" t="s">
        <v>187</v>
      </c>
      <c r="H52" s="72" t="s">
        <v>198</v>
      </c>
      <c r="I52" s="35" t="s">
        <v>201</v>
      </c>
      <c r="J52" s="43">
        <v>43459</v>
      </c>
      <c r="K52" s="73">
        <v>1</v>
      </c>
      <c r="L52" s="73">
        <v>12</v>
      </c>
      <c r="M52" s="73">
        <v>1</v>
      </c>
      <c r="N52" s="73">
        <v>1</v>
      </c>
      <c r="O52" s="71" t="s">
        <v>26</v>
      </c>
    </row>
    <row r="53" spans="1:15" ht="110.4" x14ac:dyDescent="0.3">
      <c r="A53" s="1">
        <v>40</v>
      </c>
      <c r="B53" s="53" t="s">
        <v>164</v>
      </c>
      <c r="C53" s="70" t="s">
        <v>31</v>
      </c>
      <c r="D53" s="35" t="s">
        <v>202</v>
      </c>
      <c r="E53" s="42" t="s">
        <v>25</v>
      </c>
      <c r="F53" s="35" t="s">
        <v>173</v>
      </c>
      <c r="G53" s="35" t="s">
        <v>173</v>
      </c>
      <c r="H53" s="46" t="s">
        <v>203</v>
      </c>
      <c r="I53" s="35" t="s">
        <v>204</v>
      </c>
      <c r="J53" s="43">
        <v>43888</v>
      </c>
      <c r="K53" s="73">
        <v>1</v>
      </c>
      <c r="L53" s="73">
        <v>12</v>
      </c>
      <c r="M53" s="73">
        <v>0</v>
      </c>
      <c r="N53" s="73">
        <v>1</v>
      </c>
      <c r="O53" s="71" t="s">
        <v>26</v>
      </c>
    </row>
    <row r="54" spans="1:15" ht="124.2" x14ac:dyDescent="0.3">
      <c r="A54" s="1">
        <v>41</v>
      </c>
      <c r="B54" s="53" t="s">
        <v>164</v>
      </c>
      <c r="C54" s="70" t="s">
        <v>170</v>
      </c>
      <c r="D54" s="46" t="s">
        <v>205</v>
      </c>
      <c r="E54" s="42" t="s">
        <v>25</v>
      </c>
      <c r="F54" s="35" t="s">
        <v>173</v>
      </c>
      <c r="G54" s="35" t="s">
        <v>173</v>
      </c>
      <c r="H54" s="46" t="s">
        <v>203</v>
      </c>
      <c r="I54" s="35" t="s">
        <v>206</v>
      </c>
      <c r="J54" s="43">
        <v>43914</v>
      </c>
      <c r="K54" s="71">
        <v>0</v>
      </c>
      <c r="L54" s="71">
        <v>0</v>
      </c>
      <c r="M54" s="71">
        <v>0</v>
      </c>
      <c r="N54" s="71">
        <v>0</v>
      </c>
      <c r="O54" s="71" t="s">
        <v>26</v>
      </c>
    </row>
    <row r="55" spans="1:15" ht="110.4" x14ac:dyDescent="0.3">
      <c r="A55" s="1">
        <v>42</v>
      </c>
      <c r="B55" s="53" t="s">
        <v>164</v>
      </c>
      <c r="C55" s="70" t="s">
        <v>31</v>
      </c>
      <c r="D55" s="35" t="s">
        <v>207</v>
      </c>
      <c r="E55" s="42" t="s">
        <v>25</v>
      </c>
      <c r="F55" s="35" t="s">
        <v>208</v>
      </c>
      <c r="G55" s="35" t="s">
        <v>208</v>
      </c>
      <c r="H55" s="74" t="s">
        <v>209</v>
      </c>
      <c r="I55" s="74" t="s">
        <v>210</v>
      </c>
      <c r="J55" s="43">
        <v>44274</v>
      </c>
      <c r="K55" s="73">
        <v>1</v>
      </c>
      <c r="L55" s="73">
        <v>0</v>
      </c>
      <c r="M55" s="73">
        <v>0</v>
      </c>
      <c r="N55" s="73">
        <v>0</v>
      </c>
      <c r="O55" s="71" t="s">
        <v>26</v>
      </c>
    </row>
    <row r="56" spans="1:15" ht="110.4" x14ac:dyDescent="0.3">
      <c r="A56" s="1">
        <v>43</v>
      </c>
      <c r="B56" s="53" t="s">
        <v>164</v>
      </c>
      <c r="C56" s="70" t="s">
        <v>31</v>
      </c>
      <c r="D56" s="35" t="s">
        <v>211</v>
      </c>
      <c r="E56" s="42" t="s">
        <v>25</v>
      </c>
      <c r="F56" s="35" t="s">
        <v>208</v>
      </c>
      <c r="G56" s="35" t="s">
        <v>208</v>
      </c>
      <c r="H56" s="74" t="s">
        <v>209</v>
      </c>
      <c r="I56" s="74" t="s">
        <v>212</v>
      </c>
      <c r="J56" s="43">
        <v>44274</v>
      </c>
      <c r="K56" s="71">
        <v>0</v>
      </c>
      <c r="L56" s="71">
        <v>0</v>
      </c>
      <c r="M56" s="71">
        <v>0</v>
      </c>
      <c r="N56" s="71">
        <v>0</v>
      </c>
      <c r="O56" s="71" t="s">
        <v>26</v>
      </c>
    </row>
    <row r="57" spans="1:15" ht="151.80000000000001" x14ac:dyDescent="0.3">
      <c r="A57" s="1">
        <v>44</v>
      </c>
      <c r="B57" s="53" t="s">
        <v>164</v>
      </c>
      <c r="C57" s="54" t="s">
        <v>170</v>
      </c>
      <c r="D57" s="35" t="s">
        <v>213</v>
      </c>
      <c r="E57" s="42" t="s">
        <v>25</v>
      </c>
      <c r="F57" s="35" t="s">
        <v>208</v>
      </c>
      <c r="G57" s="35" t="s">
        <v>214</v>
      </c>
      <c r="H57" s="74" t="s">
        <v>215</v>
      </c>
      <c r="I57" s="74" t="s">
        <v>216</v>
      </c>
      <c r="J57" s="43">
        <v>44284</v>
      </c>
      <c r="K57" s="71">
        <v>0</v>
      </c>
      <c r="L57" s="71">
        <v>0</v>
      </c>
      <c r="M57" s="71">
        <v>0</v>
      </c>
      <c r="N57" s="71">
        <v>0</v>
      </c>
      <c r="O57" s="71" t="s">
        <v>26</v>
      </c>
    </row>
    <row r="58" spans="1:15" ht="82.8" x14ac:dyDescent="0.3">
      <c r="A58" s="1">
        <v>45</v>
      </c>
      <c r="B58" s="53" t="s">
        <v>164</v>
      </c>
      <c r="C58" s="70" t="s">
        <v>196</v>
      </c>
      <c r="D58" s="35" t="s">
        <v>217</v>
      </c>
      <c r="E58" s="42" t="s">
        <v>25</v>
      </c>
      <c r="F58" s="35" t="s">
        <v>187</v>
      </c>
      <c r="G58" s="42" t="s">
        <v>188</v>
      </c>
      <c r="H58" s="39" t="s">
        <v>218</v>
      </c>
      <c r="I58" s="40" t="s">
        <v>219</v>
      </c>
      <c r="J58" s="43">
        <v>44431</v>
      </c>
      <c r="K58" s="71">
        <v>0</v>
      </c>
      <c r="L58" s="71">
        <v>0</v>
      </c>
      <c r="M58" s="71">
        <v>0</v>
      </c>
      <c r="N58" s="71">
        <v>0</v>
      </c>
      <c r="O58" s="71" t="s">
        <v>26</v>
      </c>
    </row>
    <row r="59" spans="1:15" ht="82.8" x14ac:dyDescent="0.3">
      <c r="A59" s="1">
        <v>46</v>
      </c>
      <c r="B59" s="53" t="s">
        <v>164</v>
      </c>
      <c r="C59" s="70" t="s">
        <v>31</v>
      </c>
      <c r="D59" s="35" t="s">
        <v>220</v>
      </c>
      <c r="E59" s="42" t="s">
        <v>25</v>
      </c>
      <c r="F59" s="35" t="s">
        <v>208</v>
      </c>
      <c r="G59" s="35" t="s">
        <v>208</v>
      </c>
      <c r="H59" s="39" t="s">
        <v>221</v>
      </c>
      <c r="I59" s="40" t="s">
        <v>222</v>
      </c>
      <c r="J59" s="43">
        <v>44544</v>
      </c>
      <c r="K59" s="71">
        <v>0</v>
      </c>
      <c r="L59" s="71">
        <v>0</v>
      </c>
      <c r="M59" s="71">
        <v>0</v>
      </c>
      <c r="N59" s="71">
        <v>0</v>
      </c>
      <c r="O59" s="71" t="s">
        <v>26</v>
      </c>
    </row>
    <row r="60" spans="1:15" ht="82.8" x14ac:dyDescent="0.3">
      <c r="A60" s="1">
        <v>47</v>
      </c>
      <c r="B60" s="53" t="s">
        <v>164</v>
      </c>
      <c r="C60" s="70" t="s">
        <v>31</v>
      </c>
      <c r="D60" s="35" t="s">
        <v>223</v>
      </c>
      <c r="E60" s="42" t="s">
        <v>25</v>
      </c>
      <c r="F60" s="46" t="s">
        <v>187</v>
      </c>
      <c r="G60" s="46" t="s">
        <v>187</v>
      </c>
      <c r="H60" s="39" t="s">
        <v>224</v>
      </c>
      <c r="I60" s="40" t="s">
        <v>225</v>
      </c>
      <c r="J60" s="43">
        <v>44743</v>
      </c>
      <c r="K60" s="73">
        <v>1</v>
      </c>
      <c r="L60" s="73">
        <v>5</v>
      </c>
      <c r="M60" s="73">
        <v>0</v>
      </c>
      <c r="N60" s="73">
        <v>1</v>
      </c>
      <c r="O60" s="71" t="s">
        <v>26</v>
      </c>
    </row>
    <row r="61" spans="1:15" ht="110.4" x14ac:dyDescent="0.3">
      <c r="A61" s="1">
        <v>48</v>
      </c>
      <c r="B61" s="53" t="s">
        <v>164</v>
      </c>
      <c r="C61" s="70" t="s">
        <v>31</v>
      </c>
      <c r="D61" s="75" t="s">
        <v>226</v>
      </c>
      <c r="E61" s="42" t="s">
        <v>25</v>
      </c>
      <c r="F61" s="46" t="s">
        <v>187</v>
      </c>
      <c r="G61" s="42" t="s">
        <v>188</v>
      </c>
      <c r="H61" s="74" t="s">
        <v>227</v>
      </c>
      <c r="I61" s="74" t="s">
        <v>228</v>
      </c>
      <c r="J61" s="43">
        <v>44953</v>
      </c>
      <c r="K61" s="71">
        <v>0</v>
      </c>
      <c r="L61" s="71">
        <v>0</v>
      </c>
      <c r="M61" s="71">
        <v>0</v>
      </c>
      <c r="N61" s="71">
        <v>0</v>
      </c>
      <c r="O61" s="71" t="s">
        <v>26</v>
      </c>
    </row>
    <row r="62" spans="1:15" ht="124.2" x14ac:dyDescent="0.3">
      <c r="A62" s="1">
        <v>49</v>
      </c>
      <c r="B62" s="53" t="s">
        <v>164</v>
      </c>
      <c r="C62" s="70" t="s">
        <v>31</v>
      </c>
      <c r="D62" s="75" t="s">
        <v>229</v>
      </c>
      <c r="E62" s="42" t="s">
        <v>25</v>
      </c>
      <c r="F62" s="46" t="s">
        <v>187</v>
      </c>
      <c r="G62" s="42" t="s">
        <v>188</v>
      </c>
      <c r="H62" s="74" t="s">
        <v>227</v>
      </c>
      <c r="I62" s="74" t="s">
        <v>230</v>
      </c>
      <c r="J62" s="43">
        <v>44953</v>
      </c>
      <c r="K62" s="71">
        <v>0</v>
      </c>
      <c r="L62" s="71">
        <v>0</v>
      </c>
      <c r="M62" s="71">
        <v>0</v>
      </c>
      <c r="N62" s="71">
        <v>0</v>
      </c>
      <c r="O62" s="71" t="s">
        <v>26</v>
      </c>
    </row>
    <row r="63" spans="1:15" ht="386.4" x14ac:dyDescent="0.3">
      <c r="A63" s="1">
        <v>50</v>
      </c>
      <c r="B63" s="53" t="s">
        <v>164</v>
      </c>
      <c r="C63" s="70" t="s">
        <v>191</v>
      </c>
      <c r="D63" s="35" t="s">
        <v>231</v>
      </c>
      <c r="E63" s="42" t="s">
        <v>27</v>
      </c>
      <c r="F63" s="46" t="s">
        <v>187</v>
      </c>
      <c r="G63" s="42" t="s">
        <v>188</v>
      </c>
      <c r="H63" s="74" t="s">
        <v>232</v>
      </c>
      <c r="I63" s="74" t="s">
        <v>233</v>
      </c>
      <c r="J63" s="43">
        <v>44953</v>
      </c>
      <c r="K63" s="73">
        <v>2</v>
      </c>
      <c r="L63" s="73">
        <v>12</v>
      </c>
      <c r="M63" s="73">
        <v>0</v>
      </c>
      <c r="N63" s="73">
        <v>2</v>
      </c>
      <c r="O63" s="76" t="s">
        <v>234</v>
      </c>
    </row>
    <row r="64" spans="1:15" ht="262.2" x14ac:dyDescent="0.3">
      <c r="A64" s="1">
        <v>51</v>
      </c>
      <c r="B64" s="53" t="s">
        <v>164</v>
      </c>
      <c r="C64" s="70" t="s">
        <v>31</v>
      </c>
      <c r="D64" s="35" t="s">
        <v>235</v>
      </c>
      <c r="E64" s="42" t="s">
        <v>27</v>
      </c>
      <c r="F64" s="46" t="s">
        <v>187</v>
      </c>
      <c r="G64" s="42" t="s">
        <v>188</v>
      </c>
      <c r="H64" s="74" t="s">
        <v>232</v>
      </c>
      <c r="I64" s="74" t="s">
        <v>236</v>
      </c>
      <c r="J64" s="43">
        <v>44953</v>
      </c>
      <c r="K64" s="71">
        <v>0</v>
      </c>
      <c r="L64" s="71">
        <v>0</v>
      </c>
      <c r="M64" s="71">
        <v>0</v>
      </c>
      <c r="N64" s="71">
        <v>0</v>
      </c>
      <c r="O64" s="71" t="s">
        <v>26</v>
      </c>
    </row>
    <row r="65" spans="1:15" ht="165.6" x14ac:dyDescent="0.3">
      <c r="A65" s="1">
        <v>52</v>
      </c>
      <c r="B65" s="53" t="s">
        <v>164</v>
      </c>
      <c r="C65" s="70" t="s">
        <v>31</v>
      </c>
      <c r="D65" s="35" t="s">
        <v>237</v>
      </c>
      <c r="E65" s="42" t="s">
        <v>27</v>
      </c>
      <c r="F65" s="46" t="s">
        <v>187</v>
      </c>
      <c r="G65" s="42" t="s">
        <v>188</v>
      </c>
      <c r="H65" s="74" t="s">
        <v>232</v>
      </c>
      <c r="I65" s="74" t="s">
        <v>238</v>
      </c>
      <c r="J65" s="43">
        <v>44953</v>
      </c>
      <c r="K65" s="71">
        <v>0</v>
      </c>
      <c r="L65" s="71">
        <v>0</v>
      </c>
      <c r="M65" s="71">
        <v>0</v>
      </c>
      <c r="N65" s="71">
        <v>0</v>
      </c>
      <c r="O65" s="71" t="s">
        <v>26</v>
      </c>
    </row>
    <row r="66" spans="1:15" ht="124.2" x14ac:dyDescent="0.3">
      <c r="A66" s="1">
        <v>53</v>
      </c>
      <c r="B66" s="53" t="s">
        <v>164</v>
      </c>
      <c r="C66" s="70" t="s">
        <v>31</v>
      </c>
      <c r="D66" s="77" t="s">
        <v>239</v>
      </c>
      <c r="E66" s="42" t="s">
        <v>25</v>
      </c>
      <c r="F66" s="46" t="s">
        <v>187</v>
      </c>
      <c r="G66" s="35" t="s">
        <v>188</v>
      </c>
      <c r="H66" s="74" t="s">
        <v>240</v>
      </c>
      <c r="I66" s="74" t="s">
        <v>241</v>
      </c>
      <c r="J66" s="43">
        <v>45167</v>
      </c>
      <c r="K66" s="71">
        <v>0</v>
      </c>
      <c r="L66" s="71">
        <v>0</v>
      </c>
      <c r="M66" s="71">
        <v>0</v>
      </c>
      <c r="N66" s="71">
        <v>0</v>
      </c>
      <c r="O66" s="71" t="s">
        <v>26</v>
      </c>
    </row>
    <row r="67" spans="1:15" ht="96.6" x14ac:dyDescent="0.3">
      <c r="A67" s="1">
        <v>54</v>
      </c>
      <c r="B67" s="53" t="s">
        <v>164</v>
      </c>
      <c r="C67" s="70" t="s">
        <v>31</v>
      </c>
      <c r="D67" s="35" t="s">
        <v>242</v>
      </c>
      <c r="E67" s="42" t="s">
        <v>25</v>
      </c>
      <c r="F67" s="46" t="s">
        <v>187</v>
      </c>
      <c r="G67" s="46" t="s">
        <v>187</v>
      </c>
      <c r="H67" s="74" t="s">
        <v>243</v>
      </c>
      <c r="I67" s="74" t="s">
        <v>244</v>
      </c>
      <c r="J67" s="43">
        <v>45225</v>
      </c>
      <c r="K67" s="71">
        <v>0</v>
      </c>
      <c r="L67" s="71">
        <v>0</v>
      </c>
      <c r="M67" s="71">
        <v>0</v>
      </c>
      <c r="N67" s="71">
        <v>0</v>
      </c>
      <c r="O67" s="71" t="s">
        <v>26</v>
      </c>
    </row>
    <row r="68" spans="1:15" ht="96.6" x14ac:dyDescent="0.3">
      <c r="A68" s="1">
        <v>55</v>
      </c>
      <c r="B68" s="53" t="s">
        <v>164</v>
      </c>
      <c r="C68" s="70" t="s">
        <v>31</v>
      </c>
      <c r="D68" s="35" t="s">
        <v>245</v>
      </c>
      <c r="E68" s="42" t="s">
        <v>25</v>
      </c>
      <c r="F68" s="35" t="s">
        <v>208</v>
      </c>
      <c r="G68" s="35" t="s">
        <v>208</v>
      </c>
      <c r="H68" s="74" t="s">
        <v>246</v>
      </c>
      <c r="I68" s="74" t="s">
        <v>247</v>
      </c>
      <c r="J68" s="43">
        <v>45267</v>
      </c>
      <c r="K68" s="71">
        <v>0</v>
      </c>
      <c r="L68" s="71">
        <v>0</v>
      </c>
      <c r="M68" s="71">
        <v>0</v>
      </c>
      <c r="N68" s="71">
        <v>0</v>
      </c>
      <c r="O68" s="71" t="s">
        <v>26</v>
      </c>
    </row>
    <row r="69" spans="1:15" ht="220.8" x14ac:dyDescent="0.3">
      <c r="A69" s="1">
        <v>56</v>
      </c>
      <c r="B69" s="53" t="s">
        <v>164</v>
      </c>
      <c r="C69" s="70" t="s">
        <v>196</v>
      </c>
      <c r="D69" s="35" t="s">
        <v>248</v>
      </c>
      <c r="E69" s="42" t="s">
        <v>25</v>
      </c>
      <c r="F69" s="46" t="s">
        <v>187</v>
      </c>
      <c r="G69" s="35" t="s">
        <v>188</v>
      </c>
      <c r="H69" s="74" t="s">
        <v>232</v>
      </c>
      <c r="I69" s="74" t="s">
        <v>249</v>
      </c>
      <c r="J69" s="43">
        <v>45271</v>
      </c>
      <c r="K69" s="71">
        <v>0</v>
      </c>
      <c r="L69" s="71">
        <v>0</v>
      </c>
      <c r="M69" s="71">
        <v>0</v>
      </c>
      <c r="N69" s="71">
        <v>0</v>
      </c>
      <c r="O69" s="71" t="s">
        <v>26</v>
      </c>
    </row>
    <row r="70" spans="1:15" ht="165.6" x14ac:dyDescent="0.3">
      <c r="A70" s="1">
        <v>57</v>
      </c>
      <c r="B70" s="53" t="s">
        <v>164</v>
      </c>
      <c r="C70" s="70" t="s">
        <v>31</v>
      </c>
      <c r="D70" s="35" t="s">
        <v>250</v>
      </c>
      <c r="E70" s="42" t="s">
        <v>25</v>
      </c>
      <c r="F70" s="35" t="s">
        <v>208</v>
      </c>
      <c r="G70" s="35" t="s">
        <v>251</v>
      </c>
      <c r="H70" s="74" t="s">
        <v>246</v>
      </c>
      <c r="I70" s="74" t="s">
        <v>252</v>
      </c>
      <c r="J70" s="43">
        <v>45300</v>
      </c>
      <c r="K70" s="71">
        <v>0</v>
      </c>
      <c r="L70" s="71">
        <v>0</v>
      </c>
      <c r="M70" s="71">
        <v>0</v>
      </c>
      <c r="N70" s="71">
        <v>0</v>
      </c>
      <c r="O70" s="71" t="s">
        <v>26</v>
      </c>
    </row>
    <row r="71" spans="1:15" ht="165.6" x14ac:dyDescent="0.3">
      <c r="A71" s="1">
        <v>58</v>
      </c>
      <c r="B71" s="53" t="s">
        <v>164</v>
      </c>
      <c r="C71" s="70" t="s">
        <v>31</v>
      </c>
      <c r="D71" s="35" t="s">
        <v>253</v>
      </c>
      <c r="E71" s="42" t="s">
        <v>25</v>
      </c>
      <c r="F71" s="35" t="s">
        <v>208</v>
      </c>
      <c r="G71" s="35" t="s">
        <v>251</v>
      </c>
      <c r="H71" s="74" t="s">
        <v>246</v>
      </c>
      <c r="I71" s="74" t="s">
        <v>254</v>
      </c>
      <c r="J71" s="43">
        <v>45300</v>
      </c>
      <c r="K71" s="73">
        <v>1</v>
      </c>
      <c r="L71" s="73">
        <v>4</v>
      </c>
      <c r="M71" s="73">
        <v>0</v>
      </c>
      <c r="N71" s="73">
        <v>1</v>
      </c>
      <c r="O71" s="71" t="s">
        <v>26</v>
      </c>
    </row>
    <row r="72" spans="1:15" ht="165.6" x14ac:dyDescent="0.3">
      <c r="A72" s="1">
        <v>59</v>
      </c>
      <c r="B72" s="53" t="s">
        <v>164</v>
      </c>
      <c r="C72" s="70" t="s">
        <v>196</v>
      </c>
      <c r="D72" s="35" t="s">
        <v>255</v>
      </c>
      <c r="E72" s="42" t="s">
        <v>27</v>
      </c>
      <c r="F72" s="46" t="s">
        <v>187</v>
      </c>
      <c r="G72" s="35" t="s">
        <v>188</v>
      </c>
      <c r="H72" s="74" t="s">
        <v>232</v>
      </c>
      <c r="I72" s="74" t="s">
        <v>256</v>
      </c>
      <c r="J72" s="43">
        <v>45322</v>
      </c>
      <c r="K72" s="71">
        <v>0</v>
      </c>
      <c r="L72" s="71">
        <v>0</v>
      </c>
      <c r="M72" s="71">
        <v>0</v>
      </c>
      <c r="N72" s="71">
        <v>0</v>
      </c>
      <c r="O72" s="71" t="s">
        <v>26</v>
      </c>
    </row>
    <row r="73" spans="1:15" ht="165.6" x14ac:dyDescent="0.3">
      <c r="A73" s="1">
        <v>60</v>
      </c>
      <c r="B73" s="53" t="s">
        <v>164</v>
      </c>
      <c r="C73" s="70" t="s">
        <v>31</v>
      </c>
      <c r="D73" s="35" t="s">
        <v>257</v>
      </c>
      <c r="E73" s="42" t="s">
        <v>25</v>
      </c>
      <c r="F73" s="35" t="s">
        <v>208</v>
      </c>
      <c r="G73" s="35" t="s">
        <v>258</v>
      </c>
      <c r="H73" s="74" t="s">
        <v>259</v>
      </c>
      <c r="I73" s="74" t="s">
        <v>260</v>
      </c>
      <c r="J73" s="78" t="s">
        <v>261</v>
      </c>
      <c r="K73" s="73">
        <v>1</v>
      </c>
      <c r="L73" s="73">
        <v>0</v>
      </c>
      <c r="M73" s="73">
        <v>0</v>
      </c>
      <c r="N73" s="73">
        <v>0</v>
      </c>
      <c r="O73" s="71" t="s">
        <v>26</v>
      </c>
    </row>
    <row r="74" spans="1:15" ht="124.2" x14ac:dyDescent="0.3">
      <c r="A74" s="1">
        <v>61</v>
      </c>
      <c r="B74" s="53" t="s">
        <v>164</v>
      </c>
      <c r="C74" s="70" t="s">
        <v>31</v>
      </c>
      <c r="D74" s="75" t="s">
        <v>262</v>
      </c>
      <c r="E74" s="42" t="s">
        <v>25</v>
      </c>
      <c r="F74" s="46" t="s">
        <v>187</v>
      </c>
      <c r="G74" s="35" t="s">
        <v>188</v>
      </c>
      <c r="H74" s="74" t="s">
        <v>227</v>
      </c>
      <c r="I74" s="74" t="s">
        <v>241</v>
      </c>
      <c r="J74" s="43">
        <v>45399</v>
      </c>
      <c r="K74" s="71">
        <v>0</v>
      </c>
      <c r="L74" s="71">
        <v>0</v>
      </c>
      <c r="M74" s="71">
        <v>0</v>
      </c>
      <c r="N74" s="71">
        <v>0</v>
      </c>
      <c r="O74" s="71" t="s">
        <v>26</v>
      </c>
    </row>
    <row r="75" spans="1:15" ht="138" x14ac:dyDescent="0.3">
      <c r="A75" s="1">
        <v>62</v>
      </c>
      <c r="B75" s="53" t="s">
        <v>164</v>
      </c>
      <c r="C75" s="70" t="s">
        <v>31</v>
      </c>
      <c r="D75" s="46" t="s">
        <v>263</v>
      </c>
      <c r="E75" s="46" t="s">
        <v>25</v>
      </c>
      <c r="F75" s="46" t="s">
        <v>173</v>
      </c>
      <c r="G75" s="46" t="s">
        <v>173</v>
      </c>
      <c r="H75" s="40" t="s">
        <v>264</v>
      </c>
      <c r="I75" s="40" t="s">
        <v>265</v>
      </c>
      <c r="J75" s="47">
        <v>45408</v>
      </c>
      <c r="K75" s="71">
        <v>0</v>
      </c>
      <c r="L75" s="71">
        <v>0</v>
      </c>
      <c r="M75" s="71">
        <v>0</v>
      </c>
      <c r="N75" s="71">
        <v>0</v>
      </c>
      <c r="O75" s="71" t="s">
        <v>26</v>
      </c>
    </row>
    <row r="76" spans="1:15" ht="165.6" x14ac:dyDescent="0.3">
      <c r="A76" s="1">
        <v>63</v>
      </c>
      <c r="B76" s="53" t="s">
        <v>164</v>
      </c>
      <c r="C76" s="70" t="s">
        <v>266</v>
      </c>
      <c r="D76" s="35" t="s">
        <v>267</v>
      </c>
      <c r="E76" s="42" t="s">
        <v>25</v>
      </c>
      <c r="F76" s="35" t="s">
        <v>268</v>
      </c>
      <c r="G76" s="35" t="s">
        <v>269</v>
      </c>
      <c r="H76" s="40" t="s">
        <v>270</v>
      </c>
      <c r="I76" s="40" t="s">
        <v>271</v>
      </c>
      <c r="J76" s="47">
        <v>45393</v>
      </c>
      <c r="K76" s="71">
        <v>0</v>
      </c>
      <c r="L76" s="71">
        <v>0</v>
      </c>
      <c r="M76" s="71">
        <v>0</v>
      </c>
      <c r="N76" s="71">
        <v>0</v>
      </c>
      <c r="O76" s="71" t="s">
        <v>26</v>
      </c>
    </row>
    <row r="77" spans="1:15" ht="96.6" x14ac:dyDescent="0.3">
      <c r="A77" s="1">
        <v>64</v>
      </c>
      <c r="B77" s="53" t="s">
        <v>164</v>
      </c>
      <c r="C77" s="70" t="s">
        <v>31</v>
      </c>
      <c r="D77" s="35" t="s">
        <v>272</v>
      </c>
      <c r="E77" s="42" t="s">
        <v>25</v>
      </c>
      <c r="F77" s="46" t="s">
        <v>187</v>
      </c>
      <c r="G77" s="46" t="s">
        <v>187</v>
      </c>
      <c r="H77" s="74" t="s">
        <v>243</v>
      </c>
      <c r="I77" s="74" t="s">
        <v>273</v>
      </c>
      <c r="J77" s="43">
        <v>45524</v>
      </c>
      <c r="K77" s="71">
        <v>0</v>
      </c>
      <c r="L77" s="71">
        <v>0</v>
      </c>
      <c r="M77" s="71">
        <v>0</v>
      </c>
      <c r="N77" s="71">
        <v>0</v>
      </c>
      <c r="O77" s="71" t="s">
        <v>26</v>
      </c>
    </row>
    <row r="78" spans="1:15" ht="138" x14ac:dyDescent="0.3">
      <c r="A78" s="1">
        <v>65</v>
      </c>
      <c r="B78" s="53" t="s">
        <v>164</v>
      </c>
      <c r="C78" s="70" t="s">
        <v>31</v>
      </c>
      <c r="D78" s="42" t="s">
        <v>274</v>
      </c>
      <c r="E78" s="42" t="s">
        <v>25</v>
      </c>
      <c r="F78" s="35" t="s">
        <v>177</v>
      </c>
      <c r="G78" s="35" t="s">
        <v>177</v>
      </c>
      <c r="H78" s="74" t="s">
        <v>275</v>
      </c>
      <c r="I78" s="74" t="s">
        <v>276</v>
      </c>
      <c r="J78" s="43">
        <v>45628</v>
      </c>
      <c r="K78" s="71">
        <v>0</v>
      </c>
      <c r="L78" s="71">
        <v>0</v>
      </c>
      <c r="M78" s="71">
        <v>0</v>
      </c>
      <c r="N78" s="71">
        <v>0</v>
      </c>
      <c r="O78" s="71" t="s">
        <v>26</v>
      </c>
    </row>
    <row r="79" spans="1:15" ht="138" x14ac:dyDescent="0.3">
      <c r="A79" s="1">
        <v>66</v>
      </c>
      <c r="B79" s="53" t="s">
        <v>164</v>
      </c>
      <c r="C79" s="70" t="s">
        <v>31</v>
      </c>
      <c r="D79" s="35" t="s">
        <v>277</v>
      </c>
      <c r="E79" s="42" t="s">
        <v>25</v>
      </c>
      <c r="F79" s="35" t="s">
        <v>177</v>
      </c>
      <c r="G79" s="35" t="s">
        <v>177</v>
      </c>
      <c r="H79" s="74" t="s">
        <v>278</v>
      </c>
      <c r="I79" s="74" t="s">
        <v>279</v>
      </c>
      <c r="J79" s="43">
        <v>45628</v>
      </c>
      <c r="K79" s="71">
        <v>0</v>
      </c>
      <c r="L79" s="71">
        <v>0</v>
      </c>
      <c r="M79" s="71">
        <v>0</v>
      </c>
      <c r="N79" s="71">
        <v>0</v>
      </c>
      <c r="O79" s="71" t="s">
        <v>26</v>
      </c>
    </row>
    <row r="80" spans="1:15" ht="110.4" x14ac:dyDescent="0.3">
      <c r="A80" s="1">
        <v>67</v>
      </c>
      <c r="B80" s="53" t="s">
        <v>164</v>
      </c>
      <c r="C80" s="70" t="s">
        <v>31</v>
      </c>
      <c r="D80" s="35" t="s">
        <v>280</v>
      </c>
      <c r="E80" s="42" t="s">
        <v>25</v>
      </c>
      <c r="F80" s="35" t="s">
        <v>177</v>
      </c>
      <c r="G80" s="35" t="s">
        <v>177</v>
      </c>
      <c r="H80" s="74" t="s">
        <v>275</v>
      </c>
      <c r="I80" s="74" t="s">
        <v>281</v>
      </c>
      <c r="J80" s="43">
        <v>45628</v>
      </c>
      <c r="K80" s="71">
        <v>0</v>
      </c>
      <c r="L80" s="71">
        <v>0</v>
      </c>
      <c r="M80" s="71">
        <v>0</v>
      </c>
      <c r="N80" s="71">
        <v>0</v>
      </c>
      <c r="O80" s="71" t="s">
        <v>26</v>
      </c>
    </row>
    <row r="81" spans="1:15" ht="124.2" x14ac:dyDescent="0.3">
      <c r="A81" s="1">
        <v>68</v>
      </c>
      <c r="B81" s="53" t="s">
        <v>164</v>
      </c>
      <c r="C81" s="70" t="s">
        <v>31</v>
      </c>
      <c r="D81" s="75" t="s">
        <v>282</v>
      </c>
      <c r="E81" s="42" t="s">
        <v>25</v>
      </c>
      <c r="F81" s="46" t="s">
        <v>283</v>
      </c>
      <c r="G81" s="35" t="s">
        <v>188</v>
      </c>
      <c r="H81" s="40" t="s">
        <v>284</v>
      </c>
      <c r="I81" s="40" t="s">
        <v>285</v>
      </c>
      <c r="J81" s="43">
        <v>45687</v>
      </c>
      <c r="K81" s="71">
        <v>0</v>
      </c>
      <c r="L81" s="71">
        <v>0</v>
      </c>
      <c r="M81" s="71">
        <v>0</v>
      </c>
      <c r="N81" s="71">
        <v>0</v>
      </c>
      <c r="O81" s="71" t="s">
        <v>26</v>
      </c>
    </row>
    <row r="82" spans="1:15" ht="110.4" x14ac:dyDescent="0.3">
      <c r="A82" s="1">
        <v>69</v>
      </c>
      <c r="B82" s="53" t="s">
        <v>164</v>
      </c>
      <c r="C82" s="70" t="s">
        <v>31</v>
      </c>
      <c r="D82" s="35" t="s">
        <v>286</v>
      </c>
      <c r="E82" s="46" t="s">
        <v>25</v>
      </c>
      <c r="F82" s="46" t="s">
        <v>187</v>
      </c>
      <c r="G82" s="46" t="s">
        <v>188</v>
      </c>
      <c r="H82" s="46" t="s">
        <v>287</v>
      </c>
      <c r="I82" s="46" t="s">
        <v>288</v>
      </c>
      <c r="J82" s="43">
        <v>45715</v>
      </c>
      <c r="K82" s="71">
        <v>0</v>
      </c>
      <c r="L82" s="71">
        <v>0</v>
      </c>
      <c r="M82" s="71">
        <v>0</v>
      </c>
      <c r="N82" s="71">
        <v>0</v>
      </c>
      <c r="O82" s="71" t="s">
        <v>26</v>
      </c>
    </row>
    <row r="83" spans="1:15" ht="124.2" x14ac:dyDescent="0.3">
      <c r="A83" s="1">
        <v>70</v>
      </c>
      <c r="B83" s="53" t="s">
        <v>164</v>
      </c>
      <c r="C83" s="70" t="s">
        <v>196</v>
      </c>
      <c r="D83" s="35" t="s">
        <v>289</v>
      </c>
      <c r="E83" s="46" t="s">
        <v>25</v>
      </c>
      <c r="F83" s="35" t="s">
        <v>177</v>
      </c>
      <c r="G83" s="35" t="s">
        <v>290</v>
      </c>
      <c r="H83" s="46" t="s">
        <v>291</v>
      </c>
      <c r="I83" s="46" t="s">
        <v>292</v>
      </c>
      <c r="J83" s="43">
        <v>45747</v>
      </c>
      <c r="K83" s="79">
        <v>1</v>
      </c>
      <c r="L83" s="79">
        <v>5</v>
      </c>
      <c r="M83" s="79">
        <v>0</v>
      </c>
      <c r="N83" s="79">
        <v>1</v>
      </c>
      <c r="O83" s="71" t="s">
        <v>26</v>
      </c>
    </row>
    <row r="84" spans="1:15" ht="165.6" x14ac:dyDescent="0.3">
      <c r="A84" s="1">
        <v>71</v>
      </c>
      <c r="B84" s="53" t="s">
        <v>164</v>
      </c>
      <c r="C84" s="70" t="s">
        <v>31</v>
      </c>
      <c r="D84" s="35" t="s">
        <v>293</v>
      </c>
      <c r="E84" s="46" t="s">
        <v>25</v>
      </c>
      <c r="F84" s="35" t="s">
        <v>208</v>
      </c>
      <c r="G84" s="35" t="s">
        <v>208</v>
      </c>
      <c r="H84" s="46" t="s">
        <v>246</v>
      </c>
      <c r="I84" s="46" t="s">
        <v>294</v>
      </c>
      <c r="J84" s="43">
        <v>45777</v>
      </c>
      <c r="K84" s="71">
        <v>0</v>
      </c>
      <c r="L84" s="71">
        <v>0</v>
      </c>
      <c r="M84" s="71">
        <v>0</v>
      </c>
      <c r="N84" s="71">
        <v>0</v>
      </c>
      <c r="O84" s="71" t="s">
        <v>26</v>
      </c>
    </row>
    <row r="85" spans="1:15" ht="151.80000000000001" x14ac:dyDescent="0.3">
      <c r="A85" s="1">
        <v>72</v>
      </c>
      <c r="B85" s="53" t="s">
        <v>164</v>
      </c>
      <c r="C85" s="70" t="s">
        <v>191</v>
      </c>
      <c r="D85" s="35" t="s">
        <v>295</v>
      </c>
      <c r="E85" s="46" t="s">
        <v>25</v>
      </c>
      <c r="F85" s="35" t="s">
        <v>208</v>
      </c>
      <c r="G85" s="35" t="s">
        <v>208</v>
      </c>
      <c r="H85" s="46" t="s">
        <v>296</v>
      </c>
      <c r="I85" s="46" t="s">
        <v>297</v>
      </c>
      <c r="J85" s="80" t="s">
        <v>298</v>
      </c>
      <c r="K85" s="79">
        <v>1</v>
      </c>
      <c r="L85" s="79">
        <v>2</v>
      </c>
      <c r="M85" s="79">
        <v>0</v>
      </c>
      <c r="N85" s="79">
        <v>1</v>
      </c>
      <c r="O85" s="35" t="s">
        <v>299</v>
      </c>
    </row>
    <row r="86" spans="1:15" ht="138" x14ac:dyDescent="0.3">
      <c r="A86" s="1">
        <v>73</v>
      </c>
      <c r="B86" s="53" t="s">
        <v>164</v>
      </c>
      <c r="C86" s="70" t="s">
        <v>31</v>
      </c>
      <c r="D86" s="35" t="s">
        <v>300</v>
      </c>
      <c r="E86" s="46" t="s">
        <v>27</v>
      </c>
      <c r="F86" s="35" t="s">
        <v>301</v>
      </c>
      <c r="G86" s="35" t="s">
        <v>302</v>
      </c>
      <c r="H86" s="46" t="s">
        <v>303</v>
      </c>
      <c r="I86" s="46" t="s">
        <v>304</v>
      </c>
      <c r="J86" s="80" t="s">
        <v>305</v>
      </c>
      <c r="K86" s="71">
        <v>0</v>
      </c>
      <c r="L86" s="71">
        <v>0</v>
      </c>
      <c r="M86" s="71">
        <v>0</v>
      </c>
      <c r="N86" s="71">
        <v>0</v>
      </c>
      <c r="O86" s="71" t="s">
        <v>26</v>
      </c>
    </row>
    <row r="87" spans="1:15" ht="138" x14ac:dyDescent="0.3">
      <c r="A87" s="1">
        <v>74</v>
      </c>
      <c r="B87" s="53" t="s">
        <v>164</v>
      </c>
      <c r="C87" s="54" t="s">
        <v>170</v>
      </c>
      <c r="D87" s="35" t="s">
        <v>306</v>
      </c>
      <c r="E87" s="46" t="s">
        <v>25</v>
      </c>
      <c r="F87" s="35" t="s">
        <v>177</v>
      </c>
      <c r="G87" s="35" t="s">
        <v>177</v>
      </c>
      <c r="H87" s="46" t="s">
        <v>307</v>
      </c>
      <c r="I87" s="46" t="s">
        <v>308</v>
      </c>
      <c r="J87" s="80" t="s">
        <v>309</v>
      </c>
      <c r="K87" s="71">
        <v>0</v>
      </c>
      <c r="L87" s="71">
        <v>0</v>
      </c>
      <c r="M87" s="71">
        <v>0</v>
      </c>
      <c r="N87" s="71">
        <v>0</v>
      </c>
      <c r="O87" s="71" t="s">
        <v>26</v>
      </c>
    </row>
    <row r="88" spans="1:15" ht="138" x14ac:dyDescent="0.3">
      <c r="A88" s="1">
        <v>75</v>
      </c>
      <c r="B88" s="53" t="s">
        <v>164</v>
      </c>
      <c r="C88" s="70" t="s">
        <v>31</v>
      </c>
      <c r="D88" s="46" t="s">
        <v>310</v>
      </c>
      <c r="E88" s="42" t="s">
        <v>25</v>
      </c>
      <c r="F88" s="46" t="s">
        <v>173</v>
      </c>
      <c r="G88" s="46" t="s">
        <v>173</v>
      </c>
      <c r="H88" s="74" t="s">
        <v>311</v>
      </c>
      <c r="I88" s="74" t="s">
        <v>312</v>
      </c>
      <c r="J88" s="80" t="s">
        <v>313</v>
      </c>
      <c r="K88" s="79">
        <v>1</v>
      </c>
      <c r="L88" s="79">
        <v>10</v>
      </c>
      <c r="M88" s="79">
        <v>0</v>
      </c>
      <c r="N88" s="79">
        <v>1</v>
      </c>
      <c r="O88" s="71" t="s">
        <v>26</v>
      </c>
    </row>
    <row r="89" spans="1:15" ht="211.2" x14ac:dyDescent="0.3">
      <c r="A89" s="1">
        <v>76</v>
      </c>
      <c r="B89" s="53" t="s">
        <v>164</v>
      </c>
      <c r="C89" s="48" t="s">
        <v>31</v>
      </c>
      <c r="D89" s="49" t="s">
        <v>314</v>
      </c>
      <c r="E89" s="46" t="s">
        <v>27</v>
      </c>
      <c r="F89" s="49" t="s">
        <v>315</v>
      </c>
      <c r="G89" s="74" t="s">
        <v>188</v>
      </c>
      <c r="H89" s="74" t="s">
        <v>316</v>
      </c>
      <c r="I89" s="80" t="s">
        <v>317</v>
      </c>
      <c r="J89" s="80" t="s">
        <v>318</v>
      </c>
      <c r="K89" s="71">
        <v>0</v>
      </c>
      <c r="L89" s="71">
        <v>0</v>
      </c>
      <c r="M89" s="71">
        <v>0</v>
      </c>
      <c r="N89" s="71">
        <v>0</v>
      </c>
      <c r="O89" s="71" t="s">
        <v>26</v>
      </c>
    </row>
    <row r="90" spans="1:15" ht="138" x14ac:dyDescent="0.3">
      <c r="A90" s="1">
        <v>77</v>
      </c>
      <c r="B90" s="53" t="s">
        <v>164</v>
      </c>
      <c r="C90" s="70" t="s">
        <v>31</v>
      </c>
      <c r="D90" s="49" t="s">
        <v>319</v>
      </c>
      <c r="E90" s="42" t="s">
        <v>25</v>
      </c>
      <c r="F90" s="49" t="s">
        <v>315</v>
      </c>
      <c r="G90" s="46" t="s">
        <v>188</v>
      </c>
      <c r="H90" s="74" t="s">
        <v>316</v>
      </c>
      <c r="I90" s="74" t="s">
        <v>320</v>
      </c>
      <c r="J90" s="80" t="s">
        <v>321</v>
      </c>
      <c r="K90" s="71">
        <v>0</v>
      </c>
      <c r="L90" s="71">
        <v>0</v>
      </c>
      <c r="M90" s="71">
        <v>0</v>
      </c>
      <c r="N90" s="71">
        <v>0</v>
      </c>
      <c r="O90" s="71" t="s">
        <v>26</v>
      </c>
    </row>
    <row r="91" spans="1:15" ht="138" x14ac:dyDescent="0.3">
      <c r="A91" s="1">
        <v>78</v>
      </c>
      <c r="B91" s="53" t="s">
        <v>164</v>
      </c>
      <c r="C91" s="70" t="s">
        <v>31</v>
      </c>
      <c r="D91" s="49" t="s">
        <v>322</v>
      </c>
      <c r="E91" s="42" t="s">
        <v>25</v>
      </c>
      <c r="F91" s="49" t="s">
        <v>315</v>
      </c>
      <c r="G91" s="46" t="s">
        <v>188</v>
      </c>
      <c r="H91" s="74" t="s">
        <v>316</v>
      </c>
      <c r="I91" s="74" t="s">
        <v>323</v>
      </c>
      <c r="J91" s="80" t="s">
        <v>324</v>
      </c>
      <c r="K91" s="71">
        <v>0</v>
      </c>
      <c r="L91" s="71">
        <v>0</v>
      </c>
      <c r="M91" s="71">
        <v>0</v>
      </c>
      <c r="N91" s="71">
        <v>0</v>
      </c>
      <c r="O91" s="71" t="s">
        <v>26</v>
      </c>
    </row>
    <row r="92" spans="1:15" ht="138" x14ac:dyDescent="0.3">
      <c r="A92" s="1">
        <v>79</v>
      </c>
      <c r="B92" s="53" t="s">
        <v>164</v>
      </c>
      <c r="C92" s="70" t="s">
        <v>31</v>
      </c>
      <c r="D92" s="49" t="s">
        <v>325</v>
      </c>
      <c r="E92" s="42" t="s">
        <v>25</v>
      </c>
      <c r="F92" s="49" t="s">
        <v>315</v>
      </c>
      <c r="G92" s="46" t="s">
        <v>188</v>
      </c>
      <c r="H92" s="74" t="s">
        <v>316</v>
      </c>
      <c r="I92" s="74" t="s">
        <v>326</v>
      </c>
      <c r="J92" s="80" t="s">
        <v>327</v>
      </c>
      <c r="K92" s="71">
        <v>0</v>
      </c>
      <c r="L92" s="71">
        <v>0</v>
      </c>
      <c r="M92" s="71">
        <v>0</v>
      </c>
      <c r="N92" s="71">
        <v>0</v>
      </c>
      <c r="O92" s="71" t="s">
        <v>26</v>
      </c>
    </row>
    <row r="93" spans="1:15" ht="132" x14ac:dyDescent="0.3">
      <c r="A93" s="1">
        <v>80</v>
      </c>
      <c r="B93" s="53" t="s">
        <v>164</v>
      </c>
      <c r="C93" s="70" t="s">
        <v>31</v>
      </c>
      <c r="D93" s="50" t="s">
        <v>328</v>
      </c>
      <c r="E93" s="51" t="s">
        <v>27</v>
      </c>
      <c r="F93" s="50" t="s">
        <v>187</v>
      </c>
      <c r="G93" s="50" t="s">
        <v>329</v>
      </c>
      <c r="H93" s="52" t="s">
        <v>330</v>
      </c>
      <c r="I93" s="52" t="s">
        <v>331</v>
      </c>
      <c r="J93" s="80" t="s">
        <v>332</v>
      </c>
      <c r="K93" s="79">
        <v>1</v>
      </c>
      <c r="L93" s="79">
        <v>11</v>
      </c>
      <c r="M93" s="79">
        <v>0</v>
      </c>
      <c r="N93" s="79">
        <v>1</v>
      </c>
      <c r="O93" s="71" t="s">
        <v>26</v>
      </c>
    </row>
    <row r="94" spans="1:15" ht="151.80000000000001" x14ac:dyDescent="0.3">
      <c r="A94" s="1">
        <v>81</v>
      </c>
      <c r="B94" s="53" t="s">
        <v>164</v>
      </c>
      <c r="C94" s="70" t="s">
        <v>31</v>
      </c>
      <c r="D94" s="35" t="s">
        <v>333</v>
      </c>
      <c r="E94" s="42" t="s">
        <v>25</v>
      </c>
      <c r="F94" s="35" t="s">
        <v>208</v>
      </c>
      <c r="G94" s="35" t="s">
        <v>334</v>
      </c>
      <c r="H94" s="74" t="s">
        <v>259</v>
      </c>
      <c r="I94" s="74" t="s">
        <v>335</v>
      </c>
      <c r="J94" s="80" t="s">
        <v>336</v>
      </c>
      <c r="K94" s="71">
        <v>0</v>
      </c>
      <c r="L94" s="71">
        <v>0</v>
      </c>
      <c r="M94" s="71">
        <v>0</v>
      </c>
      <c r="N94" s="71">
        <v>0</v>
      </c>
      <c r="O94" s="71" t="s">
        <v>26</v>
      </c>
    </row>
    <row r="95" spans="1:15" ht="100.2" customHeight="1" x14ac:dyDescent="0.3">
      <c r="A95" s="1">
        <v>82</v>
      </c>
      <c r="B95" s="81" t="s">
        <v>337</v>
      </c>
      <c r="C95" s="42" t="s">
        <v>338</v>
      </c>
      <c r="D95" s="35" t="s">
        <v>339</v>
      </c>
      <c r="E95" s="82" t="s">
        <v>25</v>
      </c>
      <c r="F95" s="1" t="s">
        <v>340</v>
      </c>
      <c r="G95" s="1" t="s">
        <v>341</v>
      </c>
      <c r="H95" s="1" t="s">
        <v>342</v>
      </c>
      <c r="I95" s="1" t="s">
        <v>343</v>
      </c>
      <c r="J95" s="1" t="s">
        <v>344</v>
      </c>
      <c r="K95" s="1">
        <v>1</v>
      </c>
      <c r="L95" s="1">
        <v>0</v>
      </c>
      <c r="M95" s="1">
        <v>0</v>
      </c>
      <c r="N95" s="1">
        <v>0</v>
      </c>
      <c r="O95" s="1" t="s">
        <v>26</v>
      </c>
    </row>
    <row r="96" spans="1:15" ht="100.2" customHeight="1" x14ac:dyDescent="0.3">
      <c r="A96" s="1">
        <v>83</v>
      </c>
      <c r="B96" s="81" t="s">
        <v>337</v>
      </c>
      <c r="C96" s="42" t="s">
        <v>338</v>
      </c>
      <c r="D96" s="35" t="s">
        <v>345</v>
      </c>
      <c r="E96" s="35" t="s">
        <v>25</v>
      </c>
      <c r="F96" s="1" t="s">
        <v>340</v>
      </c>
      <c r="G96" s="1" t="s">
        <v>341</v>
      </c>
      <c r="H96" s="1" t="s">
        <v>346</v>
      </c>
      <c r="I96" s="46" t="s">
        <v>347</v>
      </c>
      <c r="J96" s="1" t="s">
        <v>348</v>
      </c>
      <c r="K96" s="83">
        <v>0</v>
      </c>
      <c r="L96" s="1">
        <v>0</v>
      </c>
      <c r="M96" s="1">
        <v>0</v>
      </c>
      <c r="N96" s="1">
        <v>0</v>
      </c>
      <c r="O96" s="1" t="s">
        <v>26</v>
      </c>
    </row>
    <row r="97" spans="1:15" ht="100.2" customHeight="1" x14ac:dyDescent="0.3">
      <c r="A97" s="1">
        <v>84</v>
      </c>
      <c r="B97" s="81" t="s">
        <v>337</v>
      </c>
      <c r="C97" s="42" t="s">
        <v>338</v>
      </c>
      <c r="D97" s="35" t="s">
        <v>349</v>
      </c>
      <c r="E97" s="35" t="s">
        <v>25</v>
      </c>
      <c r="F97" s="1" t="s">
        <v>340</v>
      </c>
      <c r="G97" s="1" t="s">
        <v>341</v>
      </c>
      <c r="H97" s="1" t="s">
        <v>346</v>
      </c>
      <c r="I97" s="46" t="s">
        <v>350</v>
      </c>
      <c r="J97" s="1" t="s">
        <v>351</v>
      </c>
      <c r="K97" s="83">
        <v>0</v>
      </c>
      <c r="L97" s="1">
        <v>0</v>
      </c>
      <c r="M97" s="1">
        <v>0</v>
      </c>
      <c r="N97" s="1">
        <v>0</v>
      </c>
      <c r="O97" s="1" t="s">
        <v>26</v>
      </c>
    </row>
    <row r="98" spans="1:15" ht="100.2" customHeight="1" x14ac:dyDescent="0.3">
      <c r="A98" s="1">
        <v>85</v>
      </c>
      <c r="B98" s="81" t="s">
        <v>337</v>
      </c>
      <c r="C98" s="42" t="s">
        <v>338</v>
      </c>
      <c r="D98" s="35" t="s">
        <v>352</v>
      </c>
      <c r="E98" s="35" t="s">
        <v>25</v>
      </c>
      <c r="F98" s="1" t="s">
        <v>353</v>
      </c>
      <c r="G98" s="1" t="s">
        <v>354</v>
      </c>
      <c r="H98" s="1" t="s">
        <v>346</v>
      </c>
      <c r="I98" s="2" t="s">
        <v>355</v>
      </c>
      <c r="J98" s="2" t="s">
        <v>356</v>
      </c>
      <c r="K98" s="83">
        <v>0</v>
      </c>
      <c r="L98" s="1">
        <v>0</v>
      </c>
      <c r="M98" s="1">
        <v>0</v>
      </c>
      <c r="N98" s="1">
        <v>0</v>
      </c>
      <c r="O98" s="1" t="s">
        <v>26</v>
      </c>
    </row>
    <row r="99" spans="1:15" ht="100.2" customHeight="1" x14ac:dyDescent="0.3">
      <c r="A99" s="1">
        <v>86</v>
      </c>
      <c r="B99" s="81" t="s">
        <v>337</v>
      </c>
      <c r="C99" s="42" t="s">
        <v>338</v>
      </c>
      <c r="D99" s="35" t="s">
        <v>357</v>
      </c>
      <c r="E99" s="35" t="s">
        <v>27</v>
      </c>
      <c r="F99" s="1" t="s">
        <v>358</v>
      </c>
      <c r="G99" s="1" t="s">
        <v>359</v>
      </c>
      <c r="H99" s="1" t="s">
        <v>360</v>
      </c>
      <c r="I99" s="2" t="s">
        <v>361</v>
      </c>
      <c r="J99" s="2" t="s">
        <v>362</v>
      </c>
      <c r="K99" s="83">
        <v>0</v>
      </c>
      <c r="L99" s="1">
        <v>0</v>
      </c>
      <c r="M99" s="1">
        <v>0</v>
      </c>
      <c r="N99" s="1">
        <v>0</v>
      </c>
      <c r="O99" s="1" t="s">
        <v>26</v>
      </c>
    </row>
    <row r="100" spans="1:15" ht="100.2" customHeight="1" x14ac:dyDescent="0.3">
      <c r="A100" s="1">
        <v>87</v>
      </c>
      <c r="B100" s="81" t="s">
        <v>337</v>
      </c>
      <c r="C100" s="42" t="s">
        <v>338</v>
      </c>
      <c r="D100" s="35" t="s">
        <v>363</v>
      </c>
      <c r="E100" s="35" t="s">
        <v>27</v>
      </c>
      <c r="F100" s="1" t="s">
        <v>364</v>
      </c>
      <c r="G100" s="1" t="s">
        <v>365</v>
      </c>
      <c r="H100" s="1" t="s">
        <v>366</v>
      </c>
      <c r="I100" s="2" t="s">
        <v>367</v>
      </c>
      <c r="J100" s="2" t="s">
        <v>368</v>
      </c>
      <c r="K100" s="83">
        <v>0</v>
      </c>
      <c r="L100" s="1">
        <v>0</v>
      </c>
      <c r="M100" s="1">
        <v>0</v>
      </c>
      <c r="N100" s="1">
        <v>0</v>
      </c>
      <c r="O100" s="1" t="s">
        <v>26</v>
      </c>
    </row>
    <row r="101" spans="1:15" ht="100.2" customHeight="1" x14ac:dyDescent="0.3">
      <c r="A101" s="1">
        <v>88</v>
      </c>
      <c r="B101" s="81" t="s">
        <v>337</v>
      </c>
      <c r="C101" s="42" t="s">
        <v>338</v>
      </c>
      <c r="D101" s="35" t="s">
        <v>369</v>
      </c>
      <c r="E101" s="35" t="s">
        <v>25</v>
      </c>
      <c r="F101" s="1" t="s">
        <v>370</v>
      </c>
      <c r="G101" s="1" t="s">
        <v>370</v>
      </c>
      <c r="H101" s="1" t="s">
        <v>346</v>
      </c>
      <c r="I101" s="1" t="s">
        <v>371</v>
      </c>
      <c r="J101" s="2" t="s">
        <v>372</v>
      </c>
      <c r="K101" s="83">
        <v>0</v>
      </c>
      <c r="L101" s="1">
        <v>0</v>
      </c>
      <c r="M101" s="1">
        <v>0</v>
      </c>
      <c r="N101" s="1">
        <v>0</v>
      </c>
      <c r="O101" s="1" t="s">
        <v>26</v>
      </c>
    </row>
    <row r="102" spans="1:15" ht="100.2" customHeight="1" x14ac:dyDescent="0.3">
      <c r="A102" s="1">
        <v>89</v>
      </c>
      <c r="B102" s="81" t="s">
        <v>337</v>
      </c>
      <c r="C102" s="42" t="s">
        <v>338</v>
      </c>
      <c r="D102" s="35" t="s">
        <v>373</v>
      </c>
      <c r="E102" s="35" t="s">
        <v>25</v>
      </c>
      <c r="F102" s="1" t="s">
        <v>370</v>
      </c>
      <c r="G102" s="1" t="s">
        <v>370</v>
      </c>
      <c r="H102" s="1" t="s">
        <v>346</v>
      </c>
      <c r="I102" s="1" t="s">
        <v>374</v>
      </c>
      <c r="J102" s="2" t="s">
        <v>375</v>
      </c>
      <c r="K102" s="83">
        <v>0</v>
      </c>
      <c r="L102" s="1">
        <v>0</v>
      </c>
      <c r="M102" s="1">
        <v>0</v>
      </c>
      <c r="N102" s="1">
        <v>0</v>
      </c>
      <c r="O102" s="1" t="s">
        <v>26</v>
      </c>
    </row>
    <row r="103" spans="1:15" ht="100.2" customHeight="1" x14ac:dyDescent="0.3">
      <c r="A103" s="1">
        <v>90</v>
      </c>
      <c r="B103" s="81" t="s">
        <v>337</v>
      </c>
      <c r="C103" s="42" t="s">
        <v>338</v>
      </c>
      <c r="D103" s="35" t="s">
        <v>376</v>
      </c>
      <c r="E103" s="35" t="s">
        <v>27</v>
      </c>
      <c r="F103" s="2" t="s">
        <v>377</v>
      </c>
      <c r="G103" s="2" t="s">
        <v>341</v>
      </c>
      <c r="H103" s="1" t="s">
        <v>378</v>
      </c>
      <c r="I103" s="2" t="s">
        <v>379</v>
      </c>
      <c r="J103" s="2" t="s">
        <v>380</v>
      </c>
      <c r="K103" s="83">
        <v>1</v>
      </c>
      <c r="L103" s="1">
        <v>0</v>
      </c>
      <c r="M103" s="1">
        <v>0</v>
      </c>
      <c r="N103" s="1">
        <v>0</v>
      </c>
      <c r="O103" s="1" t="s">
        <v>26</v>
      </c>
    </row>
    <row r="104" spans="1:15" ht="100.2" customHeight="1" x14ac:dyDescent="0.3">
      <c r="A104" s="1">
        <v>91</v>
      </c>
      <c r="B104" s="81" t="s">
        <v>337</v>
      </c>
      <c r="C104" s="42" t="s">
        <v>338</v>
      </c>
      <c r="D104" s="35" t="s">
        <v>381</v>
      </c>
      <c r="E104" s="35" t="s">
        <v>27</v>
      </c>
      <c r="F104" s="2" t="s">
        <v>377</v>
      </c>
      <c r="G104" s="2" t="s">
        <v>341</v>
      </c>
      <c r="H104" s="1" t="s">
        <v>378</v>
      </c>
      <c r="I104" s="2" t="s">
        <v>382</v>
      </c>
      <c r="J104" s="2" t="s">
        <v>380</v>
      </c>
      <c r="K104" s="83">
        <v>0</v>
      </c>
      <c r="L104" s="1">
        <v>0</v>
      </c>
      <c r="M104" s="1">
        <v>0</v>
      </c>
      <c r="N104" s="1">
        <v>0</v>
      </c>
      <c r="O104" s="1" t="s">
        <v>26</v>
      </c>
    </row>
    <row r="105" spans="1:15" ht="100.2" customHeight="1" x14ac:dyDescent="0.3">
      <c r="A105" s="1">
        <v>92</v>
      </c>
      <c r="B105" s="81" t="s">
        <v>337</v>
      </c>
      <c r="C105" s="42" t="s">
        <v>338</v>
      </c>
      <c r="D105" s="35" t="s">
        <v>383</v>
      </c>
      <c r="E105" s="35" t="s">
        <v>27</v>
      </c>
      <c r="F105" s="2" t="s">
        <v>377</v>
      </c>
      <c r="G105" s="2" t="s">
        <v>341</v>
      </c>
      <c r="H105" s="1" t="s">
        <v>378</v>
      </c>
      <c r="I105" s="2" t="s">
        <v>384</v>
      </c>
      <c r="J105" s="2" t="s">
        <v>385</v>
      </c>
      <c r="K105" s="83">
        <v>0</v>
      </c>
      <c r="L105" s="1">
        <v>0</v>
      </c>
      <c r="M105" s="1">
        <v>0</v>
      </c>
      <c r="N105" s="1">
        <v>0</v>
      </c>
      <c r="O105" s="1" t="s">
        <v>26</v>
      </c>
    </row>
    <row r="106" spans="1:15" ht="100.2" customHeight="1" x14ac:dyDescent="0.3">
      <c r="A106" s="1">
        <v>93</v>
      </c>
      <c r="B106" s="81" t="s">
        <v>337</v>
      </c>
      <c r="C106" s="42" t="s">
        <v>338</v>
      </c>
      <c r="D106" s="35" t="s">
        <v>386</v>
      </c>
      <c r="E106" s="35" t="s">
        <v>27</v>
      </c>
      <c r="F106" s="2" t="s">
        <v>377</v>
      </c>
      <c r="G106" s="2" t="s">
        <v>341</v>
      </c>
      <c r="H106" s="1" t="s">
        <v>378</v>
      </c>
      <c r="I106" s="2" t="s">
        <v>384</v>
      </c>
      <c r="J106" s="2" t="s">
        <v>385</v>
      </c>
      <c r="K106" s="83">
        <v>0</v>
      </c>
      <c r="L106" s="1">
        <v>0</v>
      </c>
      <c r="M106" s="1">
        <v>0</v>
      </c>
      <c r="N106" s="1">
        <v>0</v>
      </c>
      <c r="O106" s="1" t="s">
        <v>26</v>
      </c>
    </row>
    <row r="107" spans="1:15" ht="100.2" customHeight="1" x14ac:dyDescent="0.3">
      <c r="A107" s="1">
        <v>94</v>
      </c>
      <c r="B107" s="81" t="s">
        <v>337</v>
      </c>
      <c r="C107" s="42" t="s">
        <v>338</v>
      </c>
      <c r="D107" s="35" t="s">
        <v>387</v>
      </c>
      <c r="E107" s="35" t="s">
        <v>27</v>
      </c>
      <c r="F107" s="1" t="s">
        <v>364</v>
      </c>
      <c r="G107" s="1" t="s">
        <v>388</v>
      </c>
      <c r="H107" s="1" t="s">
        <v>366</v>
      </c>
      <c r="I107" s="2" t="s">
        <v>389</v>
      </c>
      <c r="J107" s="2" t="s">
        <v>390</v>
      </c>
      <c r="K107" s="83">
        <v>0</v>
      </c>
      <c r="L107" s="1">
        <v>0</v>
      </c>
      <c r="M107" s="1">
        <v>0</v>
      </c>
      <c r="N107" s="1">
        <v>0</v>
      </c>
      <c r="O107" s="1" t="s">
        <v>26</v>
      </c>
    </row>
    <row r="108" spans="1:15" ht="100.2" customHeight="1" x14ac:dyDescent="0.3">
      <c r="A108" s="1">
        <v>95</v>
      </c>
      <c r="B108" s="81" t="s">
        <v>337</v>
      </c>
      <c r="C108" s="42" t="s">
        <v>338</v>
      </c>
      <c r="D108" s="35" t="s">
        <v>391</v>
      </c>
      <c r="E108" s="35" t="s">
        <v>27</v>
      </c>
      <c r="F108" s="1" t="s">
        <v>364</v>
      </c>
      <c r="G108" s="1" t="s">
        <v>388</v>
      </c>
      <c r="H108" s="1" t="s">
        <v>366</v>
      </c>
      <c r="I108" s="2" t="s">
        <v>392</v>
      </c>
      <c r="J108" s="2" t="s">
        <v>393</v>
      </c>
      <c r="K108" s="83">
        <v>0</v>
      </c>
      <c r="L108" s="1">
        <v>0</v>
      </c>
      <c r="M108" s="1">
        <v>0</v>
      </c>
      <c r="N108" s="1">
        <v>0</v>
      </c>
      <c r="O108" s="1" t="s">
        <v>26</v>
      </c>
    </row>
    <row r="109" spans="1:15" ht="100.2" customHeight="1" x14ac:dyDescent="0.3">
      <c r="A109" s="1">
        <v>96</v>
      </c>
      <c r="B109" s="81" t="s">
        <v>337</v>
      </c>
      <c r="C109" s="42" t="s">
        <v>338</v>
      </c>
      <c r="D109" s="35" t="s">
        <v>394</v>
      </c>
      <c r="E109" s="35" t="s">
        <v>27</v>
      </c>
      <c r="F109" s="1" t="s">
        <v>364</v>
      </c>
      <c r="G109" s="1" t="s">
        <v>388</v>
      </c>
      <c r="H109" s="1" t="s">
        <v>366</v>
      </c>
      <c r="I109" s="2" t="s">
        <v>395</v>
      </c>
      <c r="J109" s="2" t="s">
        <v>393</v>
      </c>
      <c r="K109" s="83">
        <v>0</v>
      </c>
      <c r="L109" s="1">
        <v>0</v>
      </c>
      <c r="M109" s="1">
        <v>0</v>
      </c>
      <c r="N109" s="1">
        <v>0</v>
      </c>
      <c r="O109" s="1" t="s">
        <v>26</v>
      </c>
    </row>
    <row r="110" spans="1:15" ht="100.2" customHeight="1" x14ac:dyDescent="0.3">
      <c r="A110" s="1">
        <v>97</v>
      </c>
      <c r="B110" s="81" t="s">
        <v>337</v>
      </c>
      <c r="C110" s="42" t="s">
        <v>338</v>
      </c>
      <c r="D110" s="1" t="s">
        <v>396</v>
      </c>
      <c r="E110" s="35" t="s">
        <v>27</v>
      </c>
      <c r="F110" s="2" t="s">
        <v>377</v>
      </c>
      <c r="G110" s="2" t="s">
        <v>341</v>
      </c>
      <c r="H110" s="1" t="s">
        <v>378</v>
      </c>
      <c r="I110" s="2" t="s">
        <v>397</v>
      </c>
      <c r="J110" s="2" t="s">
        <v>398</v>
      </c>
      <c r="K110" s="83">
        <v>0</v>
      </c>
      <c r="L110" s="1">
        <v>0</v>
      </c>
      <c r="M110" s="1">
        <v>0</v>
      </c>
      <c r="N110" s="1">
        <v>0</v>
      </c>
      <c r="O110" s="1" t="s">
        <v>26</v>
      </c>
    </row>
    <row r="111" spans="1:15" ht="100.2" customHeight="1" x14ac:dyDescent="0.3">
      <c r="A111" s="1">
        <v>98</v>
      </c>
      <c r="B111" s="81" t="s">
        <v>337</v>
      </c>
      <c r="C111" s="42" t="s">
        <v>338</v>
      </c>
      <c r="D111" s="1" t="s">
        <v>399</v>
      </c>
      <c r="E111" s="35" t="s">
        <v>27</v>
      </c>
      <c r="F111" s="2" t="s">
        <v>377</v>
      </c>
      <c r="G111" s="2" t="s">
        <v>341</v>
      </c>
      <c r="H111" s="1" t="s">
        <v>378</v>
      </c>
      <c r="I111" s="2" t="s">
        <v>397</v>
      </c>
      <c r="J111" s="2" t="s">
        <v>398</v>
      </c>
      <c r="K111" s="83">
        <v>0</v>
      </c>
      <c r="L111" s="1">
        <v>0</v>
      </c>
      <c r="M111" s="1">
        <v>0</v>
      </c>
      <c r="N111" s="1">
        <v>0</v>
      </c>
      <c r="O111" s="1" t="s">
        <v>26</v>
      </c>
    </row>
    <row r="112" spans="1:15" ht="100.2" customHeight="1" x14ac:dyDescent="0.3">
      <c r="A112" s="1">
        <v>99</v>
      </c>
      <c r="B112" s="81" t="s">
        <v>337</v>
      </c>
      <c r="C112" s="42" t="s">
        <v>338</v>
      </c>
      <c r="D112" s="1" t="s">
        <v>400</v>
      </c>
      <c r="E112" s="35" t="s">
        <v>27</v>
      </c>
      <c r="F112" s="2" t="s">
        <v>377</v>
      </c>
      <c r="G112" s="2" t="s">
        <v>401</v>
      </c>
      <c r="H112" s="1" t="s">
        <v>378</v>
      </c>
      <c r="I112" s="2" t="s">
        <v>397</v>
      </c>
      <c r="J112" s="2" t="s">
        <v>398</v>
      </c>
      <c r="K112" s="83">
        <v>1</v>
      </c>
      <c r="L112" s="1">
        <v>0</v>
      </c>
      <c r="M112" s="1">
        <v>0</v>
      </c>
      <c r="N112" s="1">
        <v>0</v>
      </c>
      <c r="O112" s="1" t="s">
        <v>26</v>
      </c>
    </row>
    <row r="113" spans="1:15" ht="100.2" customHeight="1" x14ac:dyDescent="0.3">
      <c r="A113" s="1">
        <v>100</v>
      </c>
      <c r="B113" s="81" t="s">
        <v>337</v>
      </c>
      <c r="C113" s="42" t="s">
        <v>338</v>
      </c>
      <c r="D113" s="1" t="s">
        <v>402</v>
      </c>
      <c r="E113" s="35" t="s">
        <v>25</v>
      </c>
      <c r="F113" s="2" t="s">
        <v>377</v>
      </c>
      <c r="G113" s="2" t="s">
        <v>403</v>
      </c>
      <c r="H113" s="1" t="s">
        <v>378</v>
      </c>
      <c r="I113" s="2" t="s">
        <v>404</v>
      </c>
      <c r="J113" s="2" t="s">
        <v>405</v>
      </c>
      <c r="K113" s="83">
        <v>0</v>
      </c>
      <c r="L113" s="1">
        <v>0</v>
      </c>
      <c r="M113" s="1">
        <v>0</v>
      </c>
      <c r="N113" s="1">
        <v>0</v>
      </c>
      <c r="O113" s="1" t="s">
        <v>26</v>
      </c>
    </row>
    <row r="114" spans="1:15" ht="100.2" customHeight="1" x14ac:dyDescent="0.3">
      <c r="A114" s="1">
        <v>101</v>
      </c>
      <c r="B114" s="81" t="s">
        <v>337</v>
      </c>
      <c r="C114" s="42" t="s">
        <v>338</v>
      </c>
      <c r="D114" s="1" t="s">
        <v>406</v>
      </c>
      <c r="E114" s="35" t="s">
        <v>25</v>
      </c>
      <c r="F114" s="2" t="s">
        <v>377</v>
      </c>
      <c r="G114" s="2" t="s">
        <v>407</v>
      </c>
      <c r="H114" s="1" t="s">
        <v>378</v>
      </c>
      <c r="I114" s="2" t="s">
        <v>408</v>
      </c>
      <c r="J114" s="2" t="s">
        <v>405</v>
      </c>
      <c r="K114" s="83">
        <v>0</v>
      </c>
      <c r="L114" s="1">
        <v>0</v>
      </c>
      <c r="M114" s="1">
        <v>0</v>
      </c>
      <c r="N114" s="1">
        <v>0</v>
      </c>
      <c r="O114" s="1" t="s">
        <v>26</v>
      </c>
    </row>
    <row r="115" spans="1:15" ht="100.2" customHeight="1" x14ac:dyDescent="0.3">
      <c r="A115" s="1">
        <v>102</v>
      </c>
      <c r="B115" s="81" t="s">
        <v>337</v>
      </c>
      <c r="C115" s="42" t="s">
        <v>338</v>
      </c>
      <c r="D115" s="1" t="s">
        <v>409</v>
      </c>
      <c r="E115" s="35" t="s">
        <v>25</v>
      </c>
      <c r="F115" s="2" t="s">
        <v>377</v>
      </c>
      <c r="G115" s="2" t="s">
        <v>410</v>
      </c>
      <c r="H115" s="1" t="s">
        <v>378</v>
      </c>
      <c r="I115" s="2" t="s">
        <v>397</v>
      </c>
      <c r="J115" s="2" t="s">
        <v>411</v>
      </c>
      <c r="K115" s="83">
        <v>0</v>
      </c>
      <c r="L115" s="1">
        <v>0</v>
      </c>
      <c r="M115" s="1">
        <v>0</v>
      </c>
      <c r="N115" s="1">
        <v>0</v>
      </c>
      <c r="O115" s="1" t="s">
        <v>26</v>
      </c>
    </row>
    <row r="116" spans="1:15" ht="100.2" customHeight="1" x14ac:dyDescent="0.3">
      <c r="A116" s="1">
        <v>103</v>
      </c>
      <c r="B116" s="81" t="s">
        <v>337</v>
      </c>
      <c r="C116" s="42" t="s">
        <v>338</v>
      </c>
      <c r="D116" s="1" t="s">
        <v>412</v>
      </c>
      <c r="E116" s="35" t="s">
        <v>25</v>
      </c>
      <c r="F116" s="2" t="s">
        <v>377</v>
      </c>
      <c r="G116" s="2" t="s">
        <v>410</v>
      </c>
      <c r="H116" s="1" t="s">
        <v>378</v>
      </c>
      <c r="I116" s="2" t="s">
        <v>413</v>
      </c>
      <c r="J116" s="2" t="s">
        <v>414</v>
      </c>
      <c r="K116" s="83">
        <v>1</v>
      </c>
      <c r="L116" s="1">
        <v>0</v>
      </c>
      <c r="M116" s="1">
        <v>0</v>
      </c>
      <c r="N116" s="1">
        <v>0</v>
      </c>
      <c r="O116" s="1" t="s">
        <v>26</v>
      </c>
    </row>
    <row r="117" spans="1:15" ht="100.2" customHeight="1" x14ac:dyDescent="0.3">
      <c r="A117" s="1">
        <v>104</v>
      </c>
      <c r="B117" s="81" t="s">
        <v>337</v>
      </c>
      <c r="C117" s="42" t="s">
        <v>338</v>
      </c>
      <c r="D117" s="1" t="s">
        <v>415</v>
      </c>
      <c r="E117" s="35" t="s">
        <v>25</v>
      </c>
      <c r="F117" s="2" t="s">
        <v>377</v>
      </c>
      <c r="G117" s="2" t="s">
        <v>341</v>
      </c>
      <c r="H117" s="1" t="s">
        <v>378</v>
      </c>
      <c r="I117" s="2" t="s">
        <v>416</v>
      </c>
      <c r="J117" s="2" t="s">
        <v>417</v>
      </c>
      <c r="K117" s="83">
        <v>0</v>
      </c>
      <c r="L117" s="1">
        <v>0</v>
      </c>
      <c r="M117" s="1">
        <v>0</v>
      </c>
      <c r="N117" s="1">
        <v>0</v>
      </c>
      <c r="O117" s="1" t="s">
        <v>26</v>
      </c>
    </row>
    <row r="118" spans="1:15" ht="100.2" customHeight="1" x14ac:dyDescent="0.3">
      <c r="A118" s="1">
        <v>105</v>
      </c>
      <c r="B118" s="81" t="s">
        <v>337</v>
      </c>
      <c r="C118" s="42" t="s">
        <v>338</v>
      </c>
      <c r="D118" s="1" t="s">
        <v>418</v>
      </c>
      <c r="E118" s="35" t="s">
        <v>25</v>
      </c>
      <c r="F118" s="2" t="s">
        <v>377</v>
      </c>
      <c r="G118" s="2" t="s">
        <v>341</v>
      </c>
      <c r="H118" s="1" t="s">
        <v>378</v>
      </c>
      <c r="I118" s="2" t="s">
        <v>419</v>
      </c>
      <c r="J118" s="2" t="s">
        <v>420</v>
      </c>
      <c r="K118" s="83">
        <v>0</v>
      </c>
      <c r="L118" s="1">
        <v>0</v>
      </c>
      <c r="M118" s="1">
        <v>0</v>
      </c>
      <c r="N118" s="1">
        <v>0</v>
      </c>
      <c r="O118" s="1" t="s">
        <v>26</v>
      </c>
    </row>
    <row r="119" spans="1:15" ht="100.2" customHeight="1" x14ac:dyDescent="0.3">
      <c r="A119" s="1">
        <v>106</v>
      </c>
      <c r="B119" s="81" t="s">
        <v>337</v>
      </c>
      <c r="C119" s="42" t="s">
        <v>338</v>
      </c>
      <c r="D119" s="1" t="s">
        <v>421</v>
      </c>
      <c r="E119" s="35" t="s">
        <v>27</v>
      </c>
      <c r="F119" s="2" t="s">
        <v>422</v>
      </c>
      <c r="G119" s="2" t="s">
        <v>423</v>
      </c>
      <c r="H119" s="2" t="s">
        <v>424</v>
      </c>
      <c r="I119" s="2" t="s">
        <v>425</v>
      </c>
      <c r="J119" s="2" t="s">
        <v>426</v>
      </c>
      <c r="K119" s="83">
        <v>0</v>
      </c>
      <c r="L119" s="1">
        <v>0</v>
      </c>
      <c r="M119" s="1">
        <v>0</v>
      </c>
      <c r="N119" s="1">
        <v>0</v>
      </c>
      <c r="O119" s="1" t="s">
        <v>26</v>
      </c>
    </row>
    <row r="120" spans="1:15" ht="100.2" customHeight="1" x14ac:dyDescent="0.3">
      <c r="A120" s="1">
        <v>107</v>
      </c>
      <c r="B120" s="81" t="s">
        <v>337</v>
      </c>
      <c r="C120" s="42" t="s">
        <v>338</v>
      </c>
      <c r="D120" s="1" t="s">
        <v>427</v>
      </c>
      <c r="E120" s="35" t="s">
        <v>25</v>
      </c>
      <c r="F120" s="2" t="s">
        <v>428</v>
      </c>
      <c r="G120" s="2" t="s">
        <v>429</v>
      </c>
      <c r="H120" s="1" t="s">
        <v>430</v>
      </c>
      <c r="I120" s="2" t="s">
        <v>431</v>
      </c>
      <c r="J120" s="2" t="s">
        <v>432</v>
      </c>
      <c r="K120" s="83">
        <v>3</v>
      </c>
      <c r="L120" s="1">
        <v>5</v>
      </c>
      <c r="M120" s="83">
        <v>2</v>
      </c>
      <c r="N120" s="83">
        <v>2</v>
      </c>
      <c r="O120" s="1" t="s">
        <v>26</v>
      </c>
    </row>
    <row r="121" spans="1:15" ht="100.2" customHeight="1" x14ac:dyDescent="0.3">
      <c r="A121" s="1">
        <v>108</v>
      </c>
      <c r="B121" s="81" t="s">
        <v>337</v>
      </c>
      <c r="C121" s="42" t="s">
        <v>433</v>
      </c>
      <c r="D121" s="1" t="s">
        <v>434</v>
      </c>
      <c r="E121" s="35" t="s">
        <v>25</v>
      </c>
      <c r="F121" s="2" t="s">
        <v>435</v>
      </c>
      <c r="G121" s="2" t="s">
        <v>436</v>
      </c>
      <c r="H121" s="1" t="s">
        <v>437</v>
      </c>
      <c r="I121" s="2" t="s">
        <v>438</v>
      </c>
      <c r="J121" s="2" t="s">
        <v>439</v>
      </c>
      <c r="K121" s="83">
        <v>1</v>
      </c>
      <c r="L121" s="1">
        <v>0</v>
      </c>
      <c r="M121" s="1">
        <v>0</v>
      </c>
      <c r="N121" s="1">
        <v>0</v>
      </c>
      <c r="O121" s="2" t="s">
        <v>440</v>
      </c>
    </row>
    <row r="122" spans="1:15" ht="100.2" customHeight="1" x14ac:dyDescent="0.3">
      <c r="A122" s="1">
        <v>109</v>
      </c>
      <c r="B122" s="81" t="s">
        <v>337</v>
      </c>
      <c r="C122" s="42" t="s">
        <v>338</v>
      </c>
      <c r="D122" s="2" t="s">
        <v>441</v>
      </c>
      <c r="E122" s="1" t="s">
        <v>25</v>
      </c>
      <c r="F122" s="2" t="s">
        <v>422</v>
      </c>
      <c r="G122" s="2" t="s">
        <v>442</v>
      </c>
      <c r="H122" s="2" t="s">
        <v>443</v>
      </c>
      <c r="I122" s="2" t="s">
        <v>444</v>
      </c>
      <c r="J122" s="2" t="s">
        <v>445</v>
      </c>
      <c r="K122" s="83">
        <v>0</v>
      </c>
      <c r="L122" s="1">
        <v>0</v>
      </c>
      <c r="M122" s="1">
        <v>0</v>
      </c>
      <c r="N122" s="1">
        <v>0</v>
      </c>
      <c r="O122" s="1" t="s">
        <v>26</v>
      </c>
    </row>
    <row r="123" spans="1:15" ht="156" x14ac:dyDescent="0.3">
      <c r="A123" s="1">
        <v>110</v>
      </c>
      <c r="B123" s="84" t="s">
        <v>446</v>
      </c>
      <c r="C123" s="85" t="s">
        <v>31</v>
      </c>
      <c r="D123" s="85" t="s">
        <v>447</v>
      </c>
      <c r="E123" s="85" t="s">
        <v>25</v>
      </c>
      <c r="F123" s="86" t="s">
        <v>448</v>
      </c>
      <c r="G123" s="85" t="s">
        <v>449</v>
      </c>
      <c r="H123" s="85" t="s">
        <v>450</v>
      </c>
      <c r="I123" s="85" t="s">
        <v>451</v>
      </c>
      <c r="J123" s="85" t="s">
        <v>452</v>
      </c>
      <c r="K123" s="85">
        <v>2</v>
      </c>
      <c r="L123" s="85">
        <v>24</v>
      </c>
      <c r="M123" s="85">
        <v>2</v>
      </c>
      <c r="N123" s="85">
        <v>4</v>
      </c>
      <c r="O123" s="85" t="s">
        <v>26</v>
      </c>
    </row>
    <row r="124" spans="1:15" ht="156" x14ac:dyDescent="0.3">
      <c r="A124" s="1">
        <v>111</v>
      </c>
      <c r="B124" s="84" t="s">
        <v>446</v>
      </c>
      <c r="C124" s="85" t="s">
        <v>31</v>
      </c>
      <c r="D124" s="85" t="s">
        <v>453</v>
      </c>
      <c r="E124" s="85" t="s">
        <v>25</v>
      </c>
      <c r="F124" s="85" t="s">
        <v>448</v>
      </c>
      <c r="G124" s="85" t="s">
        <v>454</v>
      </c>
      <c r="H124" s="85" t="s">
        <v>455</v>
      </c>
      <c r="I124" s="85" t="s">
        <v>456</v>
      </c>
      <c r="J124" s="85" t="s">
        <v>457</v>
      </c>
      <c r="K124" s="85">
        <v>1</v>
      </c>
      <c r="L124" s="85">
        <v>34</v>
      </c>
      <c r="M124" s="85">
        <v>1</v>
      </c>
      <c r="N124" s="85">
        <v>9</v>
      </c>
      <c r="O124" s="85" t="s">
        <v>26</v>
      </c>
    </row>
    <row r="125" spans="1:15" ht="140.4" x14ac:dyDescent="0.3">
      <c r="A125" s="1">
        <v>112</v>
      </c>
      <c r="B125" s="84" t="s">
        <v>446</v>
      </c>
      <c r="C125" s="85" t="s">
        <v>458</v>
      </c>
      <c r="D125" s="85" t="s">
        <v>459</v>
      </c>
      <c r="E125" s="85" t="s">
        <v>25</v>
      </c>
      <c r="F125" s="85" t="s">
        <v>460</v>
      </c>
      <c r="G125" s="85" t="s">
        <v>461</v>
      </c>
      <c r="H125" s="85" t="s">
        <v>462</v>
      </c>
      <c r="I125" s="85" t="s">
        <v>463</v>
      </c>
      <c r="J125" s="85" t="s">
        <v>464</v>
      </c>
      <c r="K125" s="85">
        <v>0</v>
      </c>
      <c r="L125" s="85">
        <v>0</v>
      </c>
      <c r="M125" s="85">
        <v>0</v>
      </c>
      <c r="N125" s="85">
        <v>0</v>
      </c>
      <c r="O125" s="85" t="s">
        <v>26</v>
      </c>
    </row>
    <row r="126" spans="1:15" ht="202.8" x14ac:dyDescent="0.3">
      <c r="A126" s="1">
        <v>113</v>
      </c>
      <c r="B126" s="84" t="s">
        <v>446</v>
      </c>
      <c r="C126" s="85" t="s">
        <v>465</v>
      </c>
      <c r="D126" s="85" t="s">
        <v>466</v>
      </c>
      <c r="E126" s="85" t="s">
        <v>27</v>
      </c>
      <c r="F126" s="86" t="s">
        <v>448</v>
      </c>
      <c r="G126" s="85" t="s">
        <v>467</v>
      </c>
      <c r="H126" s="86" t="s">
        <v>468</v>
      </c>
      <c r="I126" s="86" t="s">
        <v>469</v>
      </c>
      <c r="J126" s="85" t="s">
        <v>470</v>
      </c>
      <c r="K126" s="85">
        <v>1</v>
      </c>
      <c r="L126" s="85">
        <v>0</v>
      </c>
      <c r="M126" s="85">
        <v>0</v>
      </c>
      <c r="N126" s="85">
        <v>0</v>
      </c>
      <c r="O126" s="86" t="s">
        <v>471</v>
      </c>
    </row>
    <row r="127" spans="1:15" ht="171.6" x14ac:dyDescent="0.3">
      <c r="A127" s="1">
        <v>114</v>
      </c>
      <c r="B127" s="84" t="s">
        <v>446</v>
      </c>
      <c r="C127" s="85" t="s">
        <v>31</v>
      </c>
      <c r="D127" s="85" t="s">
        <v>472</v>
      </c>
      <c r="E127" s="85" t="s">
        <v>27</v>
      </c>
      <c r="F127" s="85" t="s">
        <v>473</v>
      </c>
      <c r="G127" s="85" t="s">
        <v>474</v>
      </c>
      <c r="H127" s="86" t="s">
        <v>475</v>
      </c>
      <c r="I127" s="86" t="s">
        <v>476</v>
      </c>
      <c r="J127" s="85" t="s">
        <v>477</v>
      </c>
      <c r="K127" s="85">
        <v>1</v>
      </c>
      <c r="L127" s="85">
        <v>0</v>
      </c>
      <c r="M127" s="85">
        <v>0</v>
      </c>
      <c r="N127" s="85">
        <v>0</v>
      </c>
      <c r="O127" s="85" t="s">
        <v>26</v>
      </c>
    </row>
    <row r="128" spans="1:15" ht="140.4" x14ac:dyDescent="0.3">
      <c r="A128" s="1">
        <v>115</v>
      </c>
      <c r="B128" s="84" t="s">
        <v>446</v>
      </c>
      <c r="C128" s="85" t="s">
        <v>31</v>
      </c>
      <c r="D128" s="85" t="s">
        <v>478</v>
      </c>
      <c r="E128" s="85" t="s">
        <v>27</v>
      </c>
      <c r="F128" s="85" t="s">
        <v>479</v>
      </c>
      <c r="G128" s="85" t="s">
        <v>480</v>
      </c>
      <c r="H128" s="86" t="s">
        <v>481</v>
      </c>
      <c r="I128" s="86" t="s">
        <v>482</v>
      </c>
      <c r="J128" s="85" t="s">
        <v>483</v>
      </c>
      <c r="K128" s="85">
        <v>2</v>
      </c>
      <c r="L128" s="85">
        <v>3</v>
      </c>
      <c r="M128" s="85">
        <v>0</v>
      </c>
      <c r="N128" s="85">
        <v>1</v>
      </c>
      <c r="O128" s="85" t="s">
        <v>26</v>
      </c>
    </row>
    <row r="129" spans="1:15" ht="156" x14ac:dyDescent="0.3">
      <c r="A129" s="1">
        <v>116</v>
      </c>
      <c r="B129" s="84" t="s">
        <v>446</v>
      </c>
      <c r="C129" s="85" t="s">
        <v>31</v>
      </c>
      <c r="D129" s="85" t="s">
        <v>484</v>
      </c>
      <c r="E129" s="85" t="s">
        <v>27</v>
      </c>
      <c r="F129" s="86" t="s">
        <v>485</v>
      </c>
      <c r="G129" s="85" t="s">
        <v>486</v>
      </c>
      <c r="H129" s="86" t="s">
        <v>487</v>
      </c>
      <c r="I129" s="86" t="s">
        <v>488</v>
      </c>
      <c r="J129" s="85" t="s">
        <v>489</v>
      </c>
      <c r="K129" s="85">
        <v>2</v>
      </c>
      <c r="L129" s="85">
        <v>22</v>
      </c>
      <c r="M129" s="85">
        <v>1</v>
      </c>
      <c r="N129" s="85">
        <v>4</v>
      </c>
      <c r="O129" s="85" t="s">
        <v>26</v>
      </c>
    </row>
    <row r="130" spans="1:15" ht="156" x14ac:dyDescent="0.3">
      <c r="A130" s="1">
        <v>117</v>
      </c>
      <c r="B130" s="84" t="s">
        <v>446</v>
      </c>
      <c r="C130" s="85" t="s">
        <v>31</v>
      </c>
      <c r="D130" s="85" t="s">
        <v>490</v>
      </c>
      <c r="E130" s="85" t="s">
        <v>27</v>
      </c>
      <c r="F130" s="86" t="s">
        <v>448</v>
      </c>
      <c r="G130" s="85" t="s">
        <v>491</v>
      </c>
      <c r="H130" s="86" t="s">
        <v>492</v>
      </c>
      <c r="I130" s="86" t="s">
        <v>493</v>
      </c>
      <c r="J130" s="85" t="s">
        <v>494</v>
      </c>
      <c r="K130" s="85">
        <v>0</v>
      </c>
      <c r="L130" s="85">
        <v>0</v>
      </c>
      <c r="M130" s="85">
        <v>0</v>
      </c>
      <c r="N130" s="85">
        <v>0</v>
      </c>
      <c r="O130" s="85" t="s">
        <v>26</v>
      </c>
    </row>
    <row r="131" spans="1:15" ht="171.6" x14ac:dyDescent="0.3">
      <c r="A131" s="1">
        <v>118</v>
      </c>
      <c r="B131" s="84" t="s">
        <v>446</v>
      </c>
      <c r="C131" s="85" t="s">
        <v>31</v>
      </c>
      <c r="D131" s="85" t="s">
        <v>495</v>
      </c>
      <c r="E131" s="85" t="s">
        <v>27</v>
      </c>
      <c r="F131" s="85" t="s">
        <v>496</v>
      </c>
      <c r="G131" s="85" t="s">
        <v>497</v>
      </c>
      <c r="H131" s="86" t="s">
        <v>498</v>
      </c>
      <c r="I131" s="86" t="s">
        <v>499</v>
      </c>
      <c r="J131" s="85" t="s">
        <v>500</v>
      </c>
      <c r="K131" s="85">
        <v>2</v>
      </c>
      <c r="L131" s="85">
        <v>5</v>
      </c>
      <c r="M131" s="85">
        <v>0</v>
      </c>
      <c r="N131" s="85">
        <v>1</v>
      </c>
      <c r="O131" s="85" t="s">
        <v>26</v>
      </c>
    </row>
    <row r="132" spans="1:15" ht="156" x14ac:dyDescent="0.3">
      <c r="A132" s="1">
        <v>119</v>
      </c>
      <c r="B132" s="84" t="s">
        <v>446</v>
      </c>
      <c r="C132" s="85" t="s">
        <v>31</v>
      </c>
      <c r="D132" s="85" t="s">
        <v>501</v>
      </c>
      <c r="E132" s="85" t="s">
        <v>27</v>
      </c>
      <c r="F132" s="86" t="s">
        <v>448</v>
      </c>
      <c r="G132" s="85" t="s">
        <v>491</v>
      </c>
      <c r="H132" s="86" t="s">
        <v>502</v>
      </c>
      <c r="I132" s="86" t="s">
        <v>503</v>
      </c>
      <c r="J132" s="85" t="s">
        <v>504</v>
      </c>
      <c r="K132" s="85">
        <v>1</v>
      </c>
      <c r="L132" s="85">
        <v>0</v>
      </c>
      <c r="M132" s="85">
        <v>0</v>
      </c>
      <c r="N132" s="85">
        <v>0</v>
      </c>
      <c r="O132" s="85" t="s">
        <v>26</v>
      </c>
    </row>
    <row r="133" spans="1:15" ht="171.6" x14ac:dyDescent="0.3">
      <c r="A133" s="1">
        <v>120</v>
      </c>
      <c r="B133" s="84" t="s">
        <v>446</v>
      </c>
      <c r="C133" s="85" t="s">
        <v>31</v>
      </c>
      <c r="D133" s="85" t="s">
        <v>505</v>
      </c>
      <c r="E133" s="85" t="s">
        <v>25</v>
      </c>
      <c r="F133" s="85" t="s">
        <v>506</v>
      </c>
      <c r="G133" s="85" t="s">
        <v>507</v>
      </c>
      <c r="H133" s="86" t="s">
        <v>508</v>
      </c>
      <c r="I133" s="86" t="s">
        <v>509</v>
      </c>
      <c r="J133" s="85" t="s">
        <v>510</v>
      </c>
      <c r="K133" s="85">
        <v>0</v>
      </c>
      <c r="L133" s="85">
        <v>0</v>
      </c>
      <c r="M133" s="85">
        <v>0</v>
      </c>
      <c r="N133" s="85">
        <v>0</v>
      </c>
      <c r="O133" s="85" t="s">
        <v>26</v>
      </c>
    </row>
    <row r="134" spans="1:15" ht="202.8" x14ac:dyDescent="0.3">
      <c r="A134" s="1">
        <v>121</v>
      </c>
      <c r="B134" s="84" t="s">
        <v>446</v>
      </c>
      <c r="C134" s="85" t="s">
        <v>31</v>
      </c>
      <c r="D134" s="85" t="s">
        <v>511</v>
      </c>
      <c r="E134" s="85" t="s">
        <v>25</v>
      </c>
      <c r="F134" s="86" t="s">
        <v>448</v>
      </c>
      <c r="G134" s="86" t="s">
        <v>512</v>
      </c>
      <c r="H134" s="86" t="s">
        <v>513</v>
      </c>
      <c r="I134" s="86" t="s">
        <v>514</v>
      </c>
      <c r="J134" s="85" t="s">
        <v>515</v>
      </c>
      <c r="K134" s="85">
        <v>1</v>
      </c>
      <c r="L134" s="85">
        <v>0</v>
      </c>
      <c r="M134" s="85">
        <v>0</v>
      </c>
      <c r="N134" s="85">
        <v>0</v>
      </c>
      <c r="O134" s="85" t="s">
        <v>26</v>
      </c>
    </row>
    <row r="135" spans="1:15" ht="202.8" x14ac:dyDescent="0.3">
      <c r="A135" s="1">
        <v>122</v>
      </c>
      <c r="B135" s="84" t="s">
        <v>446</v>
      </c>
      <c r="C135" s="85" t="s">
        <v>31</v>
      </c>
      <c r="D135" s="85" t="s">
        <v>516</v>
      </c>
      <c r="E135" s="85" t="s">
        <v>25</v>
      </c>
      <c r="F135" s="86" t="s">
        <v>448</v>
      </c>
      <c r="G135" s="86" t="s">
        <v>517</v>
      </c>
      <c r="H135" s="86" t="s">
        <v>518</v>
      </c>
      <c r="I135" s="86" t="s">
        <v>519</v>
      </c>
      <c r="J135" s="85" t="s">
        <v>520</v>
      </c>
      <c r="K135" s="85">
        <v>2</v>
      </c>
      <c r="L135" s="85">
        <v>1</v>
      </c>
      <c r="M135" s="85">
        <v>1</v>
      </c>
      <c r="N135" s="85">
        <v>1</v>
      </c>
      <c r="O135" s="85" t="s">
        <v>26</v>
      </c>
    </row>
    <row r="136" spans="1:15" ht="156" x14ac:dyDescent="0.3">
      <c r="A136" s="1">
        <v>123</v>
      </c>
      <c r="B136" s="84" t="s">
        <v>446</v>
      </c>
      <c r="C136" s="85" t="s">
        <v>31</v>
      </c>
      <c r="D136" s="85" t="s">
        <v>521</v>
      </c>
      <c r="E136" s="85" t="s">
        <v>27</v>
      </c>
      <c r="F136" s="86" t="s">
        <v>448</v>
      </c>
      <c r="G136" s="85" t="s">
        <v>491</v>
      </c>
      <c r="H136" s="86" t="s">
        <v>492</v>
      </c>
      <c r="I136" s="86" t="s">
        <v>522</v>
      </c>
      <c r="J136" s="85" t="s">
        <v>523</v>
      </c>
      <c r="K136" s="85">
        <v>2</v>
      </c>
      <c r="L136" s="85">
        <v>1</v>
      </c>
      <c r="M136" s="85">
        <v>0</v>
      </c>
      <c r="N136" s="85">
        <v>0</v>
      </c>
      <c r="O136" s="85" t="s">
        <v>26</v>
      </c>
    </row>
    <row r="137" spans="1:15" ht="156" x14ac:dyDescent="0.3">
      <c r="A137" s="1">
        <v>124</v>
      </c>
      <c r="B137" s="84" t="s">
        <v>446</v>
      </c>
      <c r="C137" s="85" t="s">
        <v>31</v>
      </c>
      <c r="D137" s="85" t="s">
        <v>524</v>
      </c>
      <c r="E137" s="85" t="s">
        <v>25</v>
      </c>
      <c r="F137" s="86" t="s">
        <v>525</v>
      </c>
      <c r="G137" s="85" t="s">
        <v>525</v>
      </c>
      <c r="H137" s="86" t="s">
        <v>526</v>
      </c>
      <c r="I137" s="86" t="s">
        <v>527</v>
      </c>
      <c r="J137" s="85" t="s">
        <v>528</v>
      </c>
      <c r="K137" s="85">
        <v>1</v>
      </c>
      <c r="L137" s="85">
        <v>0</v>
      </c>
      <c r="M137" s="85">
        <v>0</v>
      </c>
      <c r="N137" s="85">
        <v>0</v>
      </c>
      <c r="O137" s="85" t="s">
        <v>26</v>
      </c>
    </row>
    <row r="138" spans="1:15" ht="156" x14ac:dyDescent="0.3">
      <c r="A138" s="1">
        <v>125</v>
      </c>
      <c r="B138" s="84" t="s">
        <v>446</v>
      </c>
      <c r="C138" s="85" t="s">
        <v>31</v>
      </c>
      <c r="D138" s="85" t="s">
        <v>529</v>
      </c>
      <c r="E138" s="85" t="s">
        <v>27</v>
      </c>
      <c r="F138" s="85" t="s">
        <v>479</v>
      </c>
      <c r="G138" s="85" t="s">
        <v>480</v>
      </c>
      <c r="H138" s="86" t="s">
        <v>481</v>
      </c>
      <c r="I138" s="86" t="s">
        <v>530</v>
      </c>
      <c r="J138" s="85" t="s">
        <v>531</v>
      </c>
      <c r="K138" s="85">
        <v>1</v>
      </c>
      <c r="L138" s="85">
        <v>0</v>
      </c>
      <c r="M138" s="85">
        <v>0</v>
      </c>
      <c r="N138" s="85">
        <v>0</v>
      </c>
      <c r="O138" s="85" t="s">
        <v>26</v>
      </c>
    </row>
    <row r="139" spans="1:15" ht="156" x14ac:dyDescent="0.3">
      <c r="A139" s="1">
        <v>126</v>
      </c>
      <c r="B139" s="84" t="s">
        <v>446</v>
      </c>
      <c r="C139" s="85" t="s">
        <v>31</v>
      </c>
      <c r="D139" s="85" t="s">
        <v>532</v>
      </c>
      <c r="E139" s="85" t="s">
        <v>27</v>
      </c>
      <c r="F139" s="85" t="s">
        <v>479</v>
      </c>
      <c r="G139" s="85" t="s">
        <v>480</v>
      </c>
      <c r="H139" s="86" t="s">
        <v>481</v>
      </c>
      <c r="I139" s="86" t="s">
        <v>533</v>
      </c>
      <c r="J139" s="85" t="s">
        <v>534</v>
      </c>
      <c r="K139" s="85">
        <v>1</v>
      </c>
      <c r="L139" s="85">
        <v>0</v>
      </c>
      <c r="M139" s="85">
        <v>0</v>
      </c>
      <c r="N139" s="85">
        <v>0</v>
      </c>
      <c r="O139" s="85" t="s">
        <v>26</v>
      </c>
    </row>
    <row r="140" spans="1:15" ht="156" x14ac:dyDescent="0.3">
      <c r="A140" s="1">
        <v>127</v>
      </c>
      <c r="B140" s="84" t="s">
        <v>446</v>
      </c>
      <c r="C140" s="85" t="s">
        <v>31</v>
      </c>
      <c r="D140" s="85" t="s">
        <v>535</v>
      </c>
      <c r="E140" s="85" t="s">
        <v>27</v>
      </c>
      <c r="F140" s="85" t="s">
        <v>479</v>
      </c>
      <c r="G140" s="85" t="s">
        <v>480</v>
      </c>
      <c r="H140" s="86" t="s">
        <v>481</v>
      </c>
      <c r="I140" s="86" t="s">
        <v>536</v>
      </c>
      <c r="J140" s="85" t="s">
        <v>537</v>
      </c>
      <c r="K140" s="85">
        <v>1</v>
      </c>
      <c r="L140" s="85">
        <v>0</v>
      </c>
      <c r="M140" s="85">
        <v>0</v>
      </c>
      <c r="N140" s="85">
        <v>0</v>
      </c>
      <c r="O140" s="85" t="s">
        <v>26</v>
      </c>
    </row>
    <row r="141" spans="1:15" ht="156" x14ac:dyDescent="0.3">
      <c r="A141" s="1">
        <v>128</v>
      </c>
      <c r="B141" s="84" t="s">
        <v>446</v>
      </c>
      <c r="C141" s="85" t="s">
        <v>31</v>
      </c>
      <c r="D141" s="85" t="s">
        <v>538</v>
      </c>
      <c r="E141" s="85" t="s">
        <v>27</v>
      </c>
      <c r="F141" s="85" t="s">
        <v>479</v>
      </c>
      <c r="G141" s="85" t="s">
        <v>480</v>
      </c>
      <c r="H141" s="86" t="s">
        <v>481</v>
      </c>
      <c r="I141" s="86" t="s">
        <v>539</v>
      </c>
      <c r="J141" s="85" t="s">
        <v>540</v>
      </c>
      <c r="K141" s="85">
        <v>0</v>
      </c>
      <c r="L141" s="85">
        <v>0</v>
      </c>
      <c r="M141" s="85">
        <v>0</v>
      </c>
      <c r="N141" s="85">
        <v>0</v>
      </c>
      <c r="O141" s="85" t="s">
        <v>26</v>
      </c>
    </row>
    <row r="142" spans="1:15" ht="78" x14ac:dyDescent="0.3">
      <c r="A142" s="1">
        <v>129</v>
      </c>
      <c r="B142" s="56" t="s">
        <v>541</v>
      </c>
      <c r="C142" s="57" t="s">
        <v>31</v>
      </c>
      <c r="D142" s="40" t="s">
        <v>576</v>
      </c>
      <c r="E142" s="40" t="s">
        <v>576</v>
      </c>
      <c r="F142" s="40" t="s">
        <v>576</v>
      </c>
      <c r="G142" s="40" t="s">
        <v>576</v>
      </c>
      <c r="H142" s="40" t="s">
        <v>576</v>
      </c>
      <c r="I142" s="40" t="s">
        <v>576</v>
      </c>
      <c r="J142" s="40" t="s">
        <v>576</v>
      </c>
      <c r="K142" s="58">
        <v>1</v>
      </c>
      <c r="L142" s="58">
        <v>2</v>
      </c>
      <c r="M142" s="58">
        <v>1</v>
      </c>
      <c r="N142" s="58">
        <v>2</v>
      </c>
      <c r="O142" s="58" t="s">
        <v>26</v>
      </c>
    </row>
    <row r="143" spans="1:15" ht="78" x14ac:dyDescent="0.3">
      <c r="A143" s="1">
        <v>130</v>
      </c>
      <c r="B143" s="56" t="s">
        <v>541</v>
      </c>
      <c r="C143" s="57" t="s">
        <v>31</v>
      </c>
      <c r="D143" s="40" t="s">
        <v>576</v>
      </c>
      <c r="E143" s="40" t="s">
        <v>576</v>
      </c>
      <c r="F143" s="40" t="s">
        <v>576</v>
      </c>
      <c r="G143" s="40" t="s">
        <v>576</v>
      </c>
      <c r="H143" s="40" t="s">
        <v>576</v>
      </c>
      <c r="I143" s="40" t="s">
        <v>576</v>
      </c>
      <c r="J143" s="40" t="s">
        <v>576</v>
      </c>
      <c r="K143" s="58">
        <v>1</v>
      </c>
      <c r="L143" s="58">
        <v>87</v>
      </c>
      <c r="M143" s="58">
        <v>1</v>
      </c>
      <c r="N143" s="58">
        <v>1</v>
      </c>
      <c r="O143" s="58" t="s">
        <v>26</v>
      </c>
    </row>
    <row r="144" spans="1:15" ht="199.8" customHeight="1" x14ac:dyDescent="0.3">
      <c r="A144" s="1">
        <v>131</v>
      </c>
      <c r="B144" s="59" t="s">
        <v>541</v>
      </c>
      <c r="C144" s="60" t="s">
        <v>31</v>
      </c>
      <c r="D144" s="40" t="s">
        <v>587</v>
      </c>
      <c r="E144" s="40" t="s">
        <v>576</v>
      </c>
      <c r="F144" s="40" t="s">
        <v>576</v>
      </c>
      <c r="G144" s="40" t="s">
        <v>576</v>
      </c>
      <c r="H144" s="40" t="s">
        <v>576</v>
      </c>
      <c r="I144" s="40" t="s">
        <v>576</v>
      </c>
      <c r="J144" s="40" t="s">
        <v>576</v>
      </c>
      <c r="K144" s="58">
        <v>6</v>
      </c>
      <c r="L144" s="58">
        <v>52</v>
      </c>
      <c r="M144" s="58">
        <v>4</v>
      </c>
      <c r="N144" s="58">
        <v>3</v>
      </c>
      <c r="O144" s="58" t="s">
        <v>26</v>
      </c>
    </row>
    <row r="145" spans="1:15" ht="78" x14ac:dyDescent="0.3">
      <c r="A145" s="1">
        <v>132</v>
      </c>
      <c r="B145" s="59" t="s">
        <v>541</v>
      </c>
      <c r="C145" s="60" t="s">
        <v>31</v>
      </c>
      <c r="D145" s="40" t="s">
        <v>588</v>
      </c>
      <c r="E145" s="40" t="s">
        <v>576</v>
      </c>
      <c r="F145" s="40" t="s">
        <v>576</v>
      </c>
      <c r="G145" s="40" t="s">
        <v>576</v>
      </c>
      <c r="H145" s="40" t="s">
        <v>576</v>
      </c>
      <c r="I145" s="40" t="s">
        <v>576</v>
      </c>
      <c r="J145" s="40" t="s">
        <v>576</v>
      </c>
      <c r="K145" s="58">
        <v>4</v>
      </c>
      <c r="L145" s="58">
        <v>35</v>
      </c>
      <c r="M145" s="58">
        <v>2</v>
      </c>
      <c r="N145" s="58">
        <v>2</v>
      </c>
      <c r="O145" s="58" t="s">
        <v>26</v>
      </c>
    </row>
    <row r="146" spans="1:15" ht="78" x14ac:dyDescent="0.3">
      <c r="A146" s="1">
        <v>133</v>
      </c>
      <c r="B146" s="59" t="s">
        <v>541</v>
      </c>
      <c r="C146" s="60" t="s">
        <v>31</v>
      </c>
      <c r="D146" s="40" t="s">
        <v>589</v>
      </c>
      <c r="E146" s="40" t="s">
        <v>576</v>
      </c>
      <c r="F146" s="40" t="s">
        <v>576</v>
      </c>
      <c r="G146" s="40" t="s">
        <v>576</v>
      </c>
      <c r="H146" s="40" t="s">
        <v>576</v>
      </c>
      <c r="I146" s="40" t="s">
        <v>576</v>
      </c>
      <c r="J146" s="40" t="s">
        <v>576</v>
      </c>
      <c r="K146" s="58">
        <v>2</v>
      </c>
      <c r="L146" s="58">
        <v>9</v>
      </c>
      <c r="M146" s="58">
        <v>2</v>
      </c>
      <c r="N146" s="58">
        <v>0</v>
      </c>
      <c r="O146" s="58" t="s">
        <v>26</v>
      </c>
    </row>
    <row r="147" spans="1:15" ht="78" x14ac:dyDescent="0.3">
      <c r="A147" s="1">
        <v>134</v>
      </c>
      <c r="B147" s="59" t="s">
        <v>541</v>
      </c>
      <c r="C147" s="60" t="s">
        <v>31</v>
      </c>
      <c r="D147" s="40" t="s">
        <v>590</v>
      </c>
      <c r="E147" s="40" t="s">
        <v>576</v>
      </c>
      <c r="F147" s="40" t="s">
        <v>576</v>
      </c>
      <c r="G147" s="40" t="s">
        <v>576</v>
      </c>
      <c r="H147" s="40" t="s">
        <v>576</v>
      </c>
      <c r="I147" s="40" t="s">
        <v>576</v>
      </c>
      <c r="J147" s="40" t="s">
        <v>576</v>
      </c>
      <c r="K147" s="58">
        <v>4</v>
      </c>
      <c r="L147" s="58">
        <v>86</v>
      </c>
      <c r="M147" s="58">
        <v>4</v>
      </c>
      <c r="N147" s="58">
        <v>9</v>
      </c>
      <c r="O147" s="58" t="s">
        <v>26</v>
      </c>
    </row>
    <row r="148" spans="1:15" ht="78" x14ac:dyDescent="0.3">
      <c r="A148" s="1">
        <v>135</v>
      </c>
      <c r="B148" s="59" t="s">
        <v>541</v>
      </c>
      <c r="C148" s="60" t="s">
        <v>31</v>
      </c>
      <c r="D148" s="40" t="s">
        <v>591</v>
      </c>
      <c r="E148" s="40" t="s">
        <v>576</v>
      </c>
      <c r="F148" s="40" t="s">
        <v>576</v>
      </c>
      <c r="G148" s="40" t="s">
        <v>576</v>
      </c>
      <c r="H148" s="40" t="s">
        <v>576</v>
      </c>
      <c r="I148" s="40" t="s">
        <v>576</v>
      </c>
      <c r="J148" s="40" t="s">
        <v>576</v>
      </c>
      <c r="K148" s="58">
        <v>1</v>
      </c>
      <c r="L148" s="58">
        <v>21</v>
      </c>
      <c r="M148" s="58">
        <v>1</v>
      </c>
      <c r="N148" s="58">
        <v>1</v>
      </c>
      <c r="O148" s="58" t="s">
        <v>26</v>
      </c>
    </row>
    <row r="149" spans="1:15" ht="206.4" customHeight="1" x14ac:dyDescent="0.3">
      <c r="A149" s="1">
        <v>136</v>
      </c>
      <c r="B149" s="59" t="s">
        <v>541</v>
      </c>
      <c r="C149" s="60" t="s">
        <v>31</v>
      </c>
      <c r="D149" s="40" t="s">
        <v>592</v>
      </c>
      <c r="E149" s="40" t="s">
        <v>576</v>
      </c>
      <c r="F149" s="40" t="s">
        <v>576</v>
      </c>
      <c r="G149" s="40" t="s">
        <v>576</v>
      </c>
      <c r="H149" s="40" t="s">
        <v>576</v>
      </c>
      <c r="I149" s="40" t="s">
        <v>576</v>
      </c>
      <c r="J149" s="40" t="s">
        <v>576</v>
      </c>
      <c r="K149" s="58">
        <v>4</v>
      </c>
      <c r="L149" s="58">
        <v>82</v>
      </c>
      <c r="M149" s="58">
        <v>4</v>
      </c>
      <c r="N149" s="58">
        <v>4</v>
      </c>
      <c r="O149" s="58" t="s">
        <v>26</v>
      </c>
    </row>
    <row r="150" spans="1:15" ht="78" x14ac:dyDescent="0.3">
      <c r="A150" s="1">
        <v>137</v>
      </c>
      <c r="B150" s="59" t="s">
        <v>541</v>
      </c>
      <c r="C150" s="60" t="s">
        <v>31</v>
      </c>
      <c r="D150" s="2" t="s">
        <v>593</v>
      </c>
      <c r="E150" s="40" t="s">
        <v>576</v>
      </c>
      <c r="F150" s="40" t="s">
        <v>576</v>
      </c>
      <c r="G150" s="40" t="s">
        <v>576</v>
      </c>
      <c r="H150" s="40" t="s">
        <v>576</v>
      </c>
      <c r="I150" s="40" t="s">
        <v>576</v>
      </c>
      <c r="J150" s="40" t="s">
        <v>576</v>
      </c>
      <c r="K150" s="58">
        <v>4</v>
      </c>
      <c r="L150" s="58">
        <v>180</v>
      </c>
      <c r="M150" s="58">
        <v>4</v>
      </c>
      <c r="N150" s="58">
        <v>7</v>
      </c>
      <c r="O150" s="58" t="s">
        <v>26</v>
      </c>
    </row>
    <row r="151" spans="1:15" ht="202.8" x14ac:dyDescent="0.3">
      <c r="A151" s="1">
        <v>138</v>
      </c>
      <c r="B151" s="59" t="s">
        <v>541</v>
      </c>
      <c r="C151" s="60" t="s">
        <v>31</v>
      </c>
      <c r="D151" s="59" t="s">
        <v>543</v>
      </c>
      <c r="E151" s="59" t="s">
        <v>27</v>
      </c>
      <c r="F151" s="59" t="s">
        <v>544</v>
      </c>
      <c r="G151" s="59" t="s">
        <v>545</v>
      </c>
      <c r="H151" s="59" t="s">
        <v>546</v>
      </c>
      <c r="I151" s="59" t="s">
        <v>547</v>
      </c>
      <c r="J151" s="58" t="s">
        <v>548</v>
      </c>
      <c r="K151" s="59">
        <v>4</v>
      </c>
      <c r="L151" s="59">
        <v>13</v>
      </c>
      <c r="M151" s="59">
        <v>2</v>
      </c>
      <c r="N151" s="59">
        <v>2</v>
      </c>
      <c r="O151" s="58" t="s">
        <v>26</v>
      </c>
    </row>
    <row r="152" spans="1:15" ht="95.4" customHeight="1" x14ac:dyDescent="0.3">
      <c r="A152" s="1">
        <v>139</v>
      </c>
      <c r="B152" s="59" t="s">
        <v>541</v>
      </c>
      <c r="C152" s="60" t="s">
        <v>31</v>
      </c>
      <c r="D152" s="61" t="s">
        <v>549</v>
      </c>
      <c r="E152" s="62" t="s">
        <v>27</v>
      </c>
      <c r="F152" s="59" t="s">
        <v>550</v>
      </c>
      <c r="G152" s="59" t="s">
        <v>551</v>
      </c>
      <c r="H152" s="59" t="s">
        <v>552</v>
      </c>
      <c r="I152" s="59" t="s">
        <v>553</v>
      </c>
      <c r="J152" s="59" t="s">
        <v>554</v>
      </c>
      <c r="K152" s="60">
        <v>6</v>
      </c>
      <c r="L152" s="63">
        <v>4</v>
      </c>
      <c r="M152" s="60">
        <v>1</v>
      </c>
      <c r="N152" s="64">
        <v>0</v>
      </c>
      <c r="O152" s="58" t="s">
        <v>26</v>
      </c>
    </row>
    <row r="153" spans="1:15" ht="100.2" customHeight="1" x14ac:dyDescent="0.3">
      <c r="A153" s="1">
        <v>140</v>
      </c>
      <c r="B153" s="58" t="s">
        <v>541</v>
      </c>
      <c r="C153" s="65" t="s">
        <v>31</v>
      </c>
      <c r="D153" s="66" t="s">
        <v>555</v>
      </c>
      <c r="E153" s="37" t="s">
        <v>27</v>
      </c>
      <c r="F153" s="37" t="s">
        <v>544</v>
      </c>
      <c r="G153" s="58" t="s">
        <v>551</v>
      </c>
      <c r="H153" s="58" t="s">
        <v>556</v>
      </c>
      <c r="I153" s="58" t="s">
        <v>557</v>
      </c>
      <c r="J153" s="58" t="s">
        <v>558</v>
      </c>
      <c r="K153" s="65">
        <v>4</v>
      </c>
      <c r="L153" s="67">
        <v>7</v>
      </c>
      <c r="M153" s="65">
        <v>1</v>
      </c>
      <c r="N153" s="68">
        <v>1</v>
      </c>
      <c r="O153" s="58" t="s">
        <v>26</v>
      </c>
    </row>
    <row r="154" spans="1:15" ht="112.8" customHeight="1" x14ac:dyDescent="0.3">
      <c r="A154" s="1">
        <v>141</v>
      </c>
      <c r="B154" s="58" t="s">
        <v>541</v>
      </c>
      <c r="C154" s="65" t="s">
        <v>31</v>
      </c>
      <c r="D154" s="66" t="s">
        <v>559</v>
      </c>
      <c r="E154" s="37" t="s">
        <v>25</v>
      </c>
      <c r="F154" s="37" t="s">
        <v>544</v>
      </c>
      <c r="G154" s="58" t="s">
        <v>560</v>
      </c>
      <c r="H154" s="58" t="s">
        <v>561</v>
      </c>
      <c r="I154" s="58" t="s">
        <v>562</v>
      </c>
      <c r="J154" s="58" t="s">
        <v>563</v>
      </c>
      <c r="K154" s="65">
        <v>1</v>
      </c>
      <c r="L154" s="67">
        <v>0</v>
      </c>
      <c r="M154" s="65">
        <v>0</v>
      </c>
      <c r="N154" s="68">
        <v>0</v>
      </c>
      <c r="O154" s="58" t="s">
        <v>26</v>
      </c>
    </row>
    <row r="155" spans="1:15" ht="94.8" customHeight="1" x14ac:dyDescent="0.3">
      <c r="A155" s="1">
        <v>142</v>
      </c>
      <c r="B155" s="58" t="s">
        <v>541</v>
      </c>
      <c r="C155" s="65" t="s">
        <v>31</v>
      </c>
      <c r="D155" s="66" t="s">
        <v>564</v>
      </c>
      <c r="E155" s="37" t="s">
        <v>542</v>
      </c>
      <c r="F155" s="37" t="s">
        <v>544</v>
      </c>
      <c r="G155" s="58" t="s">
        <v>560</v>
      </c>
      <c r="H155" s="58" t="s">
        <v>565</v>
      </c>
      <c r="I155" s="58" t="s">
        <v>566</v>
      </c>
      <c r="J155" s="58" t="s">
        <v>567</v>
      </c>
      <c r="K155" s="65">
        <v>4</v>
      </c>
      <c r="L155" s="67">
        <v>6</v>
      </c>
      <c r="M155" s="65">
        <v>1</v>
      </c>
      <c r="N155" s="68">
        <v>1</v>
      </c>
      <c r="O155" s="58" t="s">
        <v>26</v>
      </c>
    </row>
    <row r="156" spans="1:15" ht="78" x14ac:dyDescent="0.3">
      <c r="A156" s="1">
        <v>143</v>
      </c>
      <c r="B156" s="58" t="s">
        <v>541</v>
      </c>
      <c r="C156" s="65" t="s">
        <v>31</v>
      </c>
      <c r="D156" s="40" t="s">
        <v>576</v>
      </c>
      <c r="E156" s="40" t="s">
        <v>576</v>
      </c>
      <c r="F156" s="40" t="s">
        <v>576</v>
      </c>
      <c r="G156" s="40" t="s">
        <v>576</v>
      </c>
      <c r="H156" s="40" t="s">
        <v>576</v>
      </c>
      <c r="I156" s="40" t="s">
        <v>576</v>
      </c>
      <c r="J156" s="40" t="s">
        <v>576</v>
      </c>
      <c r="K156" s="65">
        <v>6</v>
      </c>
      <c r="L156" s="67">
        <v>156</v>
      </c>
      <c r="M156" s="65">
        <v>5</v>
      </c>
      <c r="N156" s="68">
        <v>10</v>
      </c>
      <c r="O156" s="58" t="s">
        <v>26</v>
      </c>
    </row>
    <row r="157" spans="1:15" ht="96.6" customHeight="1" x14ac:dyDescent="0.3">
      <c r="A157" s="1">
        <v>144</v>
      </c>
      <c r="B157" s="58" t="s">
        <v>541</v>
      </c>
      <c r="C157" s="58" t="s">
        <v>31</v>
      </c>
      <c r="D157" s="87" t="s">
        <v>568</v>
      </c>
      <c r="E157" s="58" t="s">
        <v>27</v>
      </c>
      <c r="F157" s="88" t="s">
        <v>569</v>
      </c>
      <c r="G157" s="88"/>
      <c r="H157" s="89" t="s">
        <v>570</v>
      </c>
      <c r="I157" s="87" t="s">
        <v>571</v>
      </c>
      <c r="J157" s="89" t="s">
        <v>572</v>
      </c>
      <c r="K157" s="88">
        <v>2</v>
      </c>
      <c r="L157" s="88">
        <v>57</v>
      </c>
      <c r="M157" s="88">
        <v>2</v>
      </c>
      <c r="N157" s="88">
        <v>4</v>
      </c>
      <c r="O157" s="58" t="s">
        <v>26</v>
      </c>
    </row>
    <row r="158" spans="1:15" ht="78" x14ac:dyDescent="0.3">
      <c r="A158" s="1">
        <v>145</v>
      </c>
      <c r="B158" s="58" t="s">
        <v>541</v>
      </c>
      <c r="C158" s="58" t="s">
        <v>31</v>
      </c>
      <c r="D158" s="40" t="s">
        <v>576</v>
      </c>
      <c r="E158" s="40" t="s">
        <v>576</v>
      </c>
      <c r="F158" s="40" t="s">
        <v>576</v>
      </c>
      <c r="G158" s="40" t="s">
        <v>576</v>
      </c>
      <c r="H158" s="40" t="s">
        <v>576</v>
      </c>
      <c r="I158" s="40" t="s">
        <v>576</v>
      </c>
      <c r="J158" s="40" t="s">
        <v>576</v>
      </c>
      <c r="K158" s="88">
        <v>2</v>
      </c>
      <c r="L158" s="88">
        <v>18</v>
      </c>
      <c r="M158" s="88">
        <v>2</v>
      </c>
      <c r="N158" s="88">
        <v>1</v>
      </c>
      <c r="O158" s="58" t="s">
        <v>26</v>
      </c>
    </row>
    <row r="159" spans="1:15" ht="78" x14ac:dyDescent="0.3">
      <c r="A159" s="1">
        <v>146</v>
      </c>
      <c r="B159" s="58" t="s">
        <v>541</v>
      </c>
      <c r="C159" s="58" t="s">
        <v>31</v>
      </c>
      <c r="D159" s="40" t="s">
        <v>576</v>
      </c>
      <c r="E159" s="40" t="s">
        <v>576</v>
      </c>
      <c r="F159" s="40" t="s">
        <v>576</v>
      </c>
      <c r="G159" s="40" t="s">
        <v>576</v>
      </c>
      <c r="H159" s="40" t="s">
        <v>576</v>
      </c>
      <c r="I159" s="40" t="s">
        <v>576</v>
      </c>
      <c r="J159" s="40" t="s">
        <v>576</v>
      </c>
      <c r="K159" s="88">
        <v>2</v>
      </c>
      <c r="L159" s="88">
        <v>14</v>
      </c>
      <c r="M159" s="88">
        <v>2</v>
      </c>
      <c r="N159" s="88">
        <v>2</v>
      </c>
      <c r="O159" s="58" t="s">
        <v>26</v>
      </c>
    </row>
    <row r="160" spans="1:15" ht="78" x14ac:dyDescent="0.3">
      <c r="A160" s="1">
        <v>147</v>
      </c>
      <c r="B160" s="58" t="s">
        <v>541</v>
      </c>
      <c r="C160" s="58" t="s">
        <v>31</v>
      </c>
      <c r="D160" s="40" t="s">
        <v>576</v>
      </c>
      <c r="E160" s="40" t="s">
        <v>576</v>
      </c>
      <c r="F160" s="40" t="s">
        <v>576</v>
      </c>
      <c r="G160" s="40" t="s">
        <v>576</v>
      </c>
      <c r="H160" s="40" t="s">
        <v>576</v>
      </c>
      <c r="I160" s="40" t="s">
        <v>576</v>
      </c>
      <c r="J160" s="40" t="s">
        <v>576</v>
      </c>
      <c r="K160" s="88">
        <v>2</v>
      </c>
      <c r="L160" s="88">
        <v>13</v>
      </c>
      <c r="M160" s="88">
        <v>2</v>
      </c>
      <c r="N160" s="88">
        <v>1</v>
      </c>
      <c r="O160" s="58" t="s">
        <v>26</v>
      </c>
    </row>
    <row r="161" spans="4:14" x14ac:dyDescent="0.3">
      <c r="K161" s="3">
        <f>SUM(K14:K160)</f>
        <v>117</v>
      </c>
      <c r="L161" s="3">
        <f t="shared" ref="L161:N161" si="0">SUM(L14:L160)</f>
        <v>1051</v>
      </c>
      <c r="M161" s="3">
        <f t="shared" si="0"/>
        <v>55</v>
      </c>
      <c r="N161" s="3">
        <f t="shared" si="0"/>
        <v>92</v>
      </c>
    </row>
    <row r="164" spans="4:14" x14ac:dyDescent="0.3">
      <c r="D164" s="3" t="s">
        <v>574</v>
      </c>
    </row>
  </sheetData>
  <autoFilter ref="A13:O161"/>
  <mergeCells count="20">
    <mergeCell ref="A9:O9"/>
    <mergeCell ref="A10:O10"/>
    <mergeCell ref="L11:N11"/>
    <mergeCell ref="O11:O12"/>
    <mergeCell ref="F11:F12"/>
    <mergeCell ref="G11:G12"/>
    <mergeCell ref="H11:H12"/>
    <mergeCell ref="A11:A12"/>
    <mergeCell ref="B11:B12"/>
    <mergeCell ref="C11:C12"/>
    <mergeCell ref="D11:D12"/>
    <mergeCell ref="E11:E12"/>
    <mergeCell ref="I11:I12"/>
    <mergeCell ref="J11:J12"/>
    <mergeCell ref="K11:K12"/>
    <mergeCell ref="M3:O3"/>
    <mergeCell ref="M2:O2"/>
    <mergeCell ref="M4:O4"/>
    <mergeCell ref="M5:O5"/>
    <mergeCell ref="A8:O8"/>
  </mergeCells>
  <conditionalFormatting sqref="D18:D19 D14">
    <cfRule type="expression" dxfId="445" priority="4837">
      <formula>NOT(ISBLANK($AM14))</formula>
    </cfRule>
  </conditionalFormatting>
  <conditionalFormatting sqref="H14:J14 F14">
    <cfRule type="expression" dxfId="444" priority="4836">
      <formula>AND(ISBLANK(F14),ISTEXT($F14))</formula>
    </cfRule>
  </conditionalFormatting>
  <conditionalFormatting sqref="H18:H19">
    <cfRule type="expression" dxfId="440" priority="3817">
      <formula>AND(ISBLANK(H18),ISTEXT($F18))</formula>
    </cfRule>
  </conditionalFormatting>
  <conditionalFormatting sqref="E18:G19">
    <cfRule type="expression" dxfId="439" priority="3815">
      <formula>AND(ISBLANK(E18),ISTEXT($F18))</formula>
    </cfRule>
  </conditionalFormatting>
  <conditionalFormatting sqref="F21">
    <cfRule type="expression" dxfId="433" priority="3467">
      <formula>AND(ISBLANK(F21),ISTEXT($F21))</formula>
    </cfRule>
  </conditionalFormatting>
  <conditionalFormatting sqref="F22">
    <cfRule type="expression" dxfId="432" priority="3431">
      <formula>AND(ISBLANK(F22),ISTEXT($F22))</formula>
    </cfRule>
  </conditionalFormatting>
  <conditionalFormatting sqref="D28">
    <cfRule type="expression" dxfId="431" priority="2015">
      <formula>NOT(ISBLANK($AM28))</formula>
    </cfRule>
  </conditionalFormatting>
  <conditionalFormatting sqref="I28">
    <cfRule type="expression" dxfId="430" priority="2013">
      <formula>AND(ISBLANK(I28),ISTEXT($F28))</formula>
    </cfRule>
  </conditionalFormatting>
  <conditionalFormatting sqref="F28">
    <cfRule type="expression" dxfId="429" priority="2012">
      <formula>AND(ISBLANK(F28),ISTEXT($F28))</formula>
    </cfRule>
  </conditionalFormatting>
  <conditionalFormatting sqref="E32:H32">
    <cfRule type="expression" dxfId="425" priority="1520">
      <formula>AND(ISBLANK(E32),ISTEXT($F32))</formula>
    </cfRule>
  </conditionalFormatting>
  <conditionalFormatting sqref="D32">
    <cfRule type="expression" dxfId="424" priority="1519">
      <formula>NOT(ISBLANK($AM32))</formula>
    </cfRule>
  </conditionalFormatting>
  <conditionalFormatting sqref="I32:J32">
    <cfRule type="expression" dxfId="423" priority="1518">
      <formula>AND(ISBLANK(I32),ISTEXT($F32))</formula>
    </cfRule>
  </conditionalFormatting>
  <conditionalFormatting sqref="E38:H38">
    <cfRule type="expression" dxfId="422" priority="1517">
      <formula>AND(ISBLANK(E38),ISTEXT($F38))</formula>
    </cfRule>
  </conditionalFormatting>
  <conditionalFormatting sqref="D38">
    <cfRule type="expression" dxfId="421" priority="1516">
      <formula>NOT(ISBLANK($AM38))</formula>
    </cfRule>
  </conditionalFormatting>
  <conditionalFormatting sqref="E39:H39">
    <cfRule type="expression" dxfId="420" priority="1515">
      <formula>AND(ISBLANK(E39),ISTEXT($F39))</formula>
    </cfRule>
  </conditionalFormatting>
  <conditionalFormatting sqref="D39">
    <cfRule type="expression" dxfId="419" priority="1514">
      <formula>NOT(ISBLANK($AM39))</formula>
    </cfRule>
  </conditionalFormatting>
  <conditionalFormatting sqref="I38:J38">
    <cfRule type="expression" dxfId="418" priority="1513">
      <formula>AND(ISBLANK(I38),ISTEXT($F38))</formula>
    </cfRule>
  </conditionalFormatting>
  <conditionalFormatting sqref="I39:J39">
    <cfRule type="expression" dxfId="417" priority="1512">
      <formula>AND(ISBLANK(I39),ISTEXT($F39))</formula>
    </cfRule>
  </conditionalFormatting>
  <conditionalFormatting sqref="E43:H43">
    <cfRule type="expression" dxfId="416" priority="403">
      <formula>AND(ISBLANK(E43),ISTEXT($F43))</formula>
    </cfRule>
  </conditionalFormatting>
  <conditionalFormatting sqref="D43">
    <cfRule type="expression" dxfId="415" priority="402">
      <formula>NOT(ISBLANK($AM43))</formula>
    </cfRule>
  </conditionalFormatting>
  <conditionalFormatting sqref="H44:I44">
    <cfRule type="expression" dxfId="414" priority="401">
      <formula>AND(ISBLANK(H44),ISTEXT($F44))</formula>
    </cfRule>
  </conditionalFormatting>
  <conditionalFormatting sqref="H45">
    <cfRule type="expression" dxfId="413" priority="400">
      <formula>AND(ISBLANK(H45),ISTEXT($F45))</formula>
    </cfRule>
  </conditionalFormatting>
  <conditionalFormatting sqref="I45">
    <cfRule type="expression" dxfId="412" priority="399">
      <formula>AND(ISBLANK(I45),ISTEXT($F45))</formula>
    </cfRule>
  </conditionalFormatting>
  <conditionalFormatting sqref="H46">
    <cfRule type="expression" dxfId="411" priority="398">
      <formula>AND(ISBLANK(H46),ISTEXT($F46))</formula>
    </cfRule>
  </conditionalFormatting>
  <conditionalFormatting sqref="I46">
    <cfRule type="expression" dxfId="410" priority="397">
      <formula>AND(ISBLANK(I46),ISTEXT($F46))</formula>
    </cfRule>
  </conditionalFormatting>
  <conditionalFormatting sqref="H47">
    <cfRule type="expression" dxfId="409" priority="396">
      <formula>AND(ISBLANK(H47),ISTEXT($F47))</formula>
    </cfRule>
  </conditionalFormatting>
  <conditionalFormatting sqref="I47">
    <cfRule type="expression" dxfId="408" priority="395">
      <formula>AND(ISBLANK(I47),ISTEXT($F47))</formula>
    </cfRule>
  </conditionalFormatting>
  <conditionalFormatting sqref="H48">
    <cfRule type="expression" dxfId="407" priority="394">
      <formula>AND(ISBLANK(H48),ISTEXT($F48))</formula>
    </cfRule>
  </conditionalFormatting>
  <conditionalFormatting sqref="I48">
    <cfRule type="expression" dxfId="406" priority="393">
      <formula>AND(ISBLANK(I48),ISTEXT($F48))</formula>
    </cfRule>
  </conditionalFormatting>
  <conditionalFormatting sqref="H49">
    <cfRule type="expression" dxfId="405" priority="392">
      <formula>AND(ISBLANK(H49),ISTEXT($F49))</formula>
    </cfRule>
  </conditionalFormatting>
  <conditionalFormatting sqref="I49">
    <cfRule type="expression" dxfId="404" priority="391">
      <formula>AND(ISBLANK(I49),ISTEXT($F49))</formula>
    </cfRule>
  </conditionalFormatting>
  <conditionalFormatting sqref="H50">
    <cfRule type="expression" dxfId="403" priority="390">
      <formula>AND(ISBLANK(H50),ISTEXT($F50))</formula>
    </cfRule>
  </conditionalFormatting>
  <conditionalFormatting sqref="I50">
    <cfRule type="expression" dxfId="402" priority="389">
      <formula>AND(ISBLANK(I50),ISTEXT($F50))</formula>
    </cfRule>
  </conditionalFormatting>
  <conditionalFormatting sqref="H53">
    <cfRule type="expression" dxfId="401" priority="388">
      <formula>AND(ISBLANK(H53),ISTEXT($F53))</formula>
    </cfRule>
  </conditionalFormatting>
  <conditionalFormatting sqref="H53">
    <cfRule type="expression" dxfId="400" priority="387">
      <formula>AND(ISBLANK(H53),ISTEXT($F53))</formula>
    </cfRule>
  </conditionalFormatting>
  <conditionalFormatting sqref="H53">
    <cfRule type="expression" dxfId="399" priority="386">
      <formula>AND(ISBLANK(H53),ISTEXT($F53))</formula>
    </cfRule>
  </conditionalFormatting>
  <conditionalFormatting sqref="D54">
    <cfRule type="expression" dxfId="398" priority="385">
      <formula>NOT(ISBLANK($AM54))</formula>
    </cfRule>
  </conditionalFormatting>
  <conditionalFormatting sqref="H54">
    <cfRule type="expression" dxfId="397" priority="384">
      <formula>AND(ISBLANK(H54),ISTEXT($F54))</formula>
    </cfRule>
  </conditionalFormatting>
  <conditionalFormatting sqref="H54">
    <cfRule type="expression" dxfId="396" priority="383">
      <formula>AND(ISBLANK(H54),ISTEXT($F54))</formula>
    </cfRule>
  </conditionalFormatting>
  <conditionalFormatting sqref="H54">
    <cfRule type="expression" dxfId="395" priority="382">
      <formula>AND(ISBLANK(H54),ISTEXT($F54))</formula>
    </cfRule>
  </conditionalFormatting>
  <conditionalFormatting sqref="H58">
    <cfRule type="expression" dxfId="394" priority="381">
      <formula>AND(ISBLANK(H58),ISTEXT($F58))</formula>
    </cfRule>
  </conditionalFormatting>
  <conditionalFormatting sqref="H58">
    <cfRule type="expression" dxfId="393" priority="380">
      <formula>AND(ISBLANK(H58),ISTEXT($F58))</formula>
    </cfRule>
  </conditionalFormatting>
  <conditionalFormatting sqref="H58">
    <cfRule type="expression" dxfId="392" priority="379">
      <formula>AND(ISBLANK(H58),ISTEXT($F58))</formula>
    </cfRule>
  </conditionalFormatting>
  <conditionalFormatting sqref="H58">
    <cfRule type="expression" dxfId="391" priority="378">
      <formula>AND(ISBLANK(H58),ISTEXT($F58))</formula>
    </cfRule>
  </conditionalFormatting>
  <conditionalFormatting sqref="I58">
    <cfRule type="expression" dxfId="390" priority="377">
      <formula>AND(ISBLANK(I58),ISTEXT($F58))</formula>
    </cfRule>
  </conditionalFormatting>
  <conditionalFormatting sqref="I58">
    <cfRule type="expression" dxfId="389" priority="376">
      <formula>AND(ISBLANK(I58),ISTEXT($F58))</formula>
    </cfRule>
  </conditionalFormatting>
  <conditionalFormatting sqref="I58">
    <cfRule type="expression" dxfId="388" priority="375">
      <formula>AND(ISBLANK(I58),ISTEXT($F58))</formula>
    </cfRule>
  </conditionalFormatting>
  <conditionalFormatting sqref="I58">
    <cfRule type="expression" dxfId="387" priority="374">
      <formula>AND(ISBLANK(I58),ISTEXT($F58))</formula>
    </cfRule>
  </conditionalFormatting>
  <conditionalFormatting sqref="H59">
    <cfRule type="expression" dxfId="386" priority="373">
      <formula>AND(ISBLANK(H59),ISTEXT($F59))</formula>
    </cfRule>
  </conditionalFormatting>
  <conditionalFormatting sqref="H59">
    <cfRule type="expression" dxfId="385" priority="372">
      <formula>AND(ISBLANK(H59),ISTEXT($F59))</formula>
    </cfRule>
  </conditionalFormatting>
  <conditionalFormatting sqref="H59">
    <cfRule type="expression" dxfId="384" priority="371">
      <formula>AND(ISBLANK(H59),ISTEXT($F59))</formula>
    </cfRule>
  </conditionalFormatting>
  <conditionalFormatting sqref="H59">
    <cfRule type="expression" dxfId="383" priority="370">
      <formula>AND(ISBLANK(H59),ISTEXT($F59))</formula>
    </cfRule>
  </conditionalFormatting>
  <conditionalFormatting sqref="I59">
    <cfRule type="expression" dxfId="382" priority="369">
      <formula>AND(ISBLANK(I59),ISTEXT($F59))</formula>
    </cfRule>
  </conditionalFormatting>
  <conditionalFormatting sqref="I59">
    <cfRule type="expression" dxfId="381" priority="368">
      <formula>AND(ISBLANK(I59),ISTEXT($F59))</formula>
    </cfRule>
  </conditionalFormatting>
  <conditionalFormatting sqref="I59">
    <cfRule type="expression" dxfId="380" priority="367">
      <formula>AND(ISBLANK(I59),ISTEXT($F59))</formula>
    </cfRule>
  </conditionalFormatting>
  <conditionalFormatting sqref="I59">
    <cfRule type="expression" dxfId="379" priority="366">
      <formula>AND(ISBLANK(I59),ISTEXT($F59))</formula>
    </cfRule>
  </conditionalFormatting>
  <conditionalFormatting sqref="I59">
    <cfRule type="expression" dxfId="378" priority="365">
      <formula>AND(ISBLANK(I59),ISTEXT($F59))</formula>
    </cfRule>
  </conditionalFormatting>
  <conditionalFormatting sqref="I59">
    <cfRule type="expression" dxfId="377" priority="364">
      <formula>AND(ISBLANK(I59),ISTEXT($F59))</formula>
    </cfRule>
  </conditionalFormatting>
  <conditionalFormatting sqref="I59">
    <cfRule type="expression" dxfId="376" priority="363">
      <formula>AND(ISBLANK(I59),ISTEXT($F59))</formula>
    </cfRule>
  </conditionalFormatting>
  <conditionalFormatting sqref="I59">
    <cfRule type="expression" dxfId="375" priority="362">
      <formula>AND(ISBLANK(I59),ISTEXT($F59))</formula>
    </cfRule>
  </conditionalFormatting>
  <conditionalFormatting sqref="F60">
    <cfRule type="expression" dxfId="374" priority="361">
      <formula>AND(ISBLANK(F60),ISTEXT($F60))</formula>
    </cfRule>
  </conditionalFormatting>
  <conditionalFormatting sqref="F60">
    <cfRule type="expression" dxfId="373" priority="360">
      <formula>AND(ISBLANK(F60),ISTEXT($F60))</formula>
    </cfRule>
  </conditionalFormatting>
  <conditionalFormatting sqref="G60">
    <cfRule type="expression" dxfId="372" priority="359">
      <formula>AND(ISBLANK(G60),ISTEXT($F60))</formula>
    </cfRule>
  </conditionalFormatting>
  <conditionalFormatting sqref="G60">
    <cfRule type="expression" dxfId="371" priority="358">
      <formula>AND(ISBLANK(G60),ISTEXT($F60))</formula>
    </cfRule>
  </conditionalFormatting>
  <conditionalFormatting sqref="H60">
    <cfRule type="expression" dxfId="370" priority="357">
      <formula>AND(ISBLANK(H60),ISTEXT($F60))</formula>
    </cfRule>
  </conditionalFormatting>
  <conditionalFormatting sqref="H60">
    <cfRule type="expression" dxfId="369" priority="356">
      <formula>AND(ISBLANK(H60),ISTEXT($F60))</formula>
    </cfRule>
  </conditionalFormatting>
  <conditionalFormatting sqref="H60">
    <cfRule type="expression" dxfId="368" priority="355">
      <formula>AND(ISBLANK(H60),ISTEXT($F60))</formula>
    </cfRule>
  </conditionalFormatting>
  <conditionalFormatting sqref="H60">
    <cfRule type="expression" dxfId="367" priority="354">
      <formula>AND(ISBLANK(H60),ISTEXT($F60))</formula>
    </cfRule>
  </conditionalFormatting>
  <conditionalFormatting sqref="H60">
    <cfRule type="expression" dxfId="366" priority="353">
      <formula>AND(ISBLANK(H60),ISTEXT($F60))</formula>
    </cfRule>
  </conditionalFormatting>
  <conditionalFormatting sqref="H60">
    <cfRule type="expression" dxfId="365" priority="352">
      <formula>AND(ISBLANK(H60),ISTEXT($F60))</formula>
    </cfRule>
  </conditionalFormatting>
  <conditionalFormatting sqref="H60">
    <cfRule type="expression" dxfId="364" priority="351">
      <formula>AND(ISBLANK(H60),ISTEXT($F60))</formula>
    </cfRule>
  </conditionalFormatting>
  <conditionalFormatting sqref="H60">
    <cfRule type="expression" dxfId="363" priority="350">
      <formula>AND(ISBLANK(H60),ISTEXT($F60))</formula>
    </cfRule>
  </conditionalFormatting>
  <conditionalFormatting sqref="H60">
    <cfRule type="expression" dxfId="362" priority="349">
      <formula>AND(ISBLANK(H60),ISTEXT($F60))</formula>
    </cfRule>
  </conditionalFormatting>
  <conditionalFormatting sqref="H60">
    <cfRule type="expression" dxfId="361" priority="348">
      <formula>AND(ISBLANK(H60),ISTEXT($F60))</formula>
    </cfRule>
  </conditionalFormatting>
  <conditionalFormatting sqref="H60">
    <cfRule type="expression" dxfId="360" priority="347">
      <formula>AND(ISBLANK(H60),ISTEXT($F60))</formula>
    </cfRule>
  </conditionalFormatting>
  <conditionalFormatting sqref="H60">
    <cfRule type="expression" dxfId="359" priority="346">
      <formula>AND(ISBLANK(H60),ISTEXT($F60))</formula>
    </cfRule>
  </conditionalFormatting>
  <conditionalFormatting sqref="H60">
    <cfRule type="expression" dxfId="358" priority="345">
      <formula>AND(ISBLANK(H60),ISTEXT($F60))</formula>
    </cfRule>
  </conditionalFormatting>
  <conditionalFormatting sqref="H60">
    <cfRule type="expression" dxfId="357" priority="344">
      <formula>AND(ISBLANK(H60),ISTEXT($F60))</formula>
    </cfRule>
  </conditionalFormatting>
  <conditionalFormatting sqref="H60">
    <cfRule type="expression" dxfId="356" priority="343">
      <formula>AND(ISBLANK(H60),ISTEXT($F60))</formula>
    </cfRule>
  </conditionalFormatting>
  <conditionalFormatting sqref="H60">
    <cfRule type="expression" dxfId="355" priority="342">
      <formula>AND(ISBLANK(H60),ISTEXT($F60))</formula>
    </cfRule>
  </conditionalFormatting>
  <conditionalFormatting sqref="H60">
    <cfRule type="expression" dxfId="354" priority="341">
      <formula>AND(ISBLANK(H60),ISTEXT($F60))</formula>
    </cfRule>
  </conditionalFormatting>
  <conditionalFormatting sqref="H60">
    <cfRule type="expression" dxfId="353" priority="340">
      <formula>AND(ISBLANK(H60),ISTEXT($F60))</formula>
    </cfRule>
  </conditionalFormatting>
  <conditionalFormatting sqref="H60">
    <cfRule type="expression" dxfId="352" priority="339">
      <formula>AND(ISBLANK(H60),ISTEXT($F60))</formula>
    </cfRule>
  </conditionalFormatting>
  <conditionalFormatting sqref="H60">
    <cfRule type="expression" dxfId="351" priority="338">
      <formula>AND(ISBLANK(H60),ISTEXT($F60))</formula>
    </cfRule>
  </conditionalFormatting>
  <conditionalFormatting sqref="H60">
    <cfRule type="expression" dxfId="350" priority="337">
      <formula>AND(ISBLANK(H60),ISTEXT($F60))</formula>
    </cfRule>
  </conditionalFormatting>
  <conditionalFormatting sqref="H60">
    <cfRule type="expression" dxfId="349" priority="336">
      <formula>AND(ISBLANK(H60),ISTEXT($F60))</formula>
    </cfRule>
  </conditionalFormatting>
  <conditionalFormatting sqref="H60">
    <cfRule type="expression" dxfId="348" priority="335">
      <formula>AND(ISBLANK(H60),ISTEXT($F60))</formula>
    </cfRule>
  </conditionalFormatting>
  <conditionalFormatting sqref="H60">
    <cfRule type="expression" dxfId="347" priority="334">
      <formula>AND(ISBLANK(H60),ISTEXT($F60))</formula>
    </cfRule>
  </conditionalFormatting>
  <conditionalFormatting sqref="H60">
    <cfRule type="expression" dxfId="346" priority="333">
      <formula>AND(ISBLANK(H60),ISTEXT($F60))</formula>
    </cfRule>
  </conditionalFormatting>
  <conditionalFormatting sqref="H60">
    <cfRule type="expression" dxfId="345" priority="332">
      <formula>AND(ISBLANK(H60),ISTEXT($F60))</formula>
    </cfRule>
  </conditionalFormatting>
  <conditionalFormatting sqref="H60">
    <cfRule type="expression" dxfId="344" priority="331">
      <formula>AND(ISBLANK(H60),ISTEXT($F60))</formula>
    </cfRule>
  </conditionalFormatting>
  <conditionalFormatting sqref="H60">
    <cfRule type="expression" dxfId="343" priority="330">
      <formula>AND(ISBLANK(H60),ISTEXT($F60))</formula>
    </cfRule>
  </conditionalFormatting>
  <conditionalFormatting sqref="H60">
    <cfRule type="expression" dxfId="342" priority="329">
      <formula>AND(ISBLANK(H60),ISTEXT($F60))</formula>
    </cfRule>
  </conditionalFormatting>
  <conditionalFormatting sqref="H60">
    <cfRule type="expression" dxfId="341" priority="328">
      <formula>AND(ISBLANK(H60),ISTEXT($F60))</formula>
    </cfRule>
  </conditionalFormatting>
  <conditionalFormatting sqref="H60">
    <cfRule type="expression" dxfId="340" priority="327">
      <formula>AND(ISBLANK(H60),ISTEXT($F60))</formula>
    </cfRule>
  </conditionalFormatting>
  <conditionalFormatting sqref="H60">
    <cfRule type="expression" dxfId="339" priority="326">
      <formula>AND(ISBLANK(H60),ISTEXT($F60))</formula>
    </cfRule>
  </conditionalFormatting>
  <conditionalFormatting sqref="I60">
    <cfRule type="expression" dxfId="338" priority="325">
      <formula>AND(ISBLANK(I60),ISTEXT($F60))</formula>
    </cfRule>
  </conditionalFormatting>
  <conditionalFormatting sqref="I60">
    <cfRule type="expression" dxfId="337" priority="324">
      <formula>AND(ISBLANK(I60),ISTEXT($F60))</formula>
    </cfRule>
  </conditionalFormatting>
  <conditionalFormatting sqref="I60">
    <cfRule type="expression" dxfId="336" priority="323">
      <formula>AND(ISBLANK(I60),ISTEXT($F60))</formula>
    </cfRule>
  </conditionalFormatting>
  <conditionalFormatting sqref="I60">
    <cfRule type="expression" dxfId="335" priority="322">
      <formula>AND(ISBLANK(I60),ISTEXT($F60))</formula>
    </cfRule>
  </conditionalFormatting>
  <conditionalFormatting sqref="I60">
    <cfRule type="expression" dxfId="334" priority="321">
      <formula>AND(ISBLANK(I60),ISTEXT($F60))</formula>
    </cfRule>
  </conditionalFormatting>
  <conditionalFormatting sqref="I60">
    <cfRule type="expression" dxfId="333" priority="320">
      <formula>AND(ISBLANK(I60),ISTEXT($F60))</formula>
    </cfRule>
  </conditionalFormatting>
  <conditionalFormatting sqref="I60">
    <cfRule type="expression" dxfId="332" priority="319">
      <formula>AND(ISBLANK(I60),ISTEXT($F60))</formula>
    </cfRule>
  </conditionalFormatting>
  <conditionalFormatting sqref="I60">
    <cfRule type="expression" dxfId="331" priority="318">
      <formula>AND(ISBLANK(I60),ISTEXT($F60))</formula>
    </cfRule>
  </conditionalFormatting>
  <conditionalFormatting sqref="I60">
    <cfRule type="expression" dxfId="330" priority="317">
      <formula>AND(ISBLANK(I60),ISTEXT($F60))</formula>
    </cfRule>
  </conditionalFormatting>
  <conditionalFormatting sqref="I60">
    <cfRule type="expression" dxfId="329" priority="316">
      <formula>AND(ISBLANK(I60),ISTEXT($F60))</formula>
    </cfRule>
  </conditionalFormatting>
  <conditionalFormatting sqref="I60">
    <cfRule type="expression" dxfId="328" priority="315">
      <formula>AND(ISBLANK(I60),ISTEXT($F60))</formula>
    </cfRule>
  </conditionalFormatting>
  <conditionalFormatting sqref="I60">
    <cfRule type="expression" dxfId="327" priority="314">
      <formula>AND(ISBLANK(I60),ISTEXT($F60))</formula>
    </cfRule>
  </conditionalFormatting>
  <conditionalFormatting sqref="I60">
    <cfRule type="expression" dxfId="326" priority="313">
      <formula>AND(ISBLANK(I60),ISTEXT($F60))</formula>
    </cfRule>
  </conditionalFormatting>
  <conditionalFormatting sqref="I60">
    <cfRule type="expression" dxfId="325" priority="312">
      <formula>AND(ISBLANK(I60),ISTEXT($F60))</formula>
    </cfRule>
  </conditionalFormatting>
  <conditionalFormatting sqref="I60">
    <cfRule type="expression" dxfId="324" priority="311">
      <formula>AND(ISBLANK(I60),ISTEXT($F60))</formula>
    </cfRule>
  </conditionalFormatting>
  <conditionalFormatting sqref="I60">
    <cfRule type="expression" dxfId="323" priority="310">
      <formula>AND(ISBLANK(I60),ISTEXT($F60))</formula>
    </cfRule>
  </conditionalFormatting>
  <conditionalFormatting sqref="I60">
    <cfRule type="expression" dxfId="322" priority="309">
      <formula>AND(ISBLANK(I60),ISTEXT($F60))</formula>
    </cfRule>
  </conditionalFormatting>
  <conditionalFormatting sqref="I60">
    <cfRule type="expression" dxfId="321" priority="308">
      <formula>AND(ISBLANK(I60),ISTEXT($F60))</formula>
    </cfRule>
  </conditionalFormatting>
  <conditionalFormatting sqref="I60">
    <cfRule type="expression" dxfId="320" priority="307">
      <formula>AND(ISBLANK(I60),ISTEXT($F60))</formula>
    </cfRule>
  </conditionalFormatting>
  <conditionalFormatting sqref="I60">
    <cfRule type="expression" dxfId="319" priority="306">
      <formula>AND(ISBLANK(I60),ISTEXT($F60))</formula>
    </cfRule>
  </conditionalFormatting>
  <conditionalFormatting sqref="I60">
    <cfRule type="expression" dxfId="318" priority="305">
      <formula>AND(ISBLANK(I60),ISTEXT($F60))</formula>
    </cfRule>
  </conditionalFormatting>
  <conditionalFormatting sqref="I60">
    <cfRule type="expression" dxfId="317" priority="304">
      <formula>AND(ISBLANK(I60),ISTEXT($F60))</formula>
    </cfRule>
  </conditionalFormatting>
  <conditionalFormatting sqref="I60">
    <cfRule type="expression" dxfId="316" priority="303">
      <formula>AND(ISBLANK(I60),ISTEXT($F60))</formula>
    </cfRule>
  </conditionalFormatting>
  <conditionalFormatting sqref="I60">
    <cfRule type="expression" dxfId="315" priority="302">
      <formula>AND(ISBLANK(I60),ISTEXT($F60))</formula>
    </cfRule>
  </conditionalFormatting>
  <conditionalFormatting sqref="I60">
    <cfRule type="expression" dxfId="314" priority="301">
      <formula>AND(ISBLANK(I60),ISTEXT($F60))</formula>
    </cfRule>
  </conditionalFormatting>
  <conditionalFormatting sqref="I60">
    <cfRule type="expression" dxfId="313" priority="300">
      <formula>AND(ISBLANK(I60),ISTEXT($F60))</formula>
    </cfRule>
  </conditionalFormatting>
  <conditionalFormatting sqref="I60">
    <cfRule type="expression" dxfId="312" priority="299">
      <formula>AND(ISBLANK(I60),ISTEXT($F60))</formula>
    </cfRule>
  </conditionalFormatting>
  <conditionalFormatting sqref="I60">
    <cfRule type="expression" dxfId="311" priority="298">
      <formula>AND(ISBLANK(I60),ISTEXT($F60))</formula>
    </cfRule>
  </conditionalFormatting>
  <conditionalFormatting sqref="I60">
    <cfRule type="expression" dxfId="310" priority="297">
      <formula>AND(ISBLANK(I60),ISTEXT($F60))</formula>
    </cfRule>
  </conditionalFormatting>
  <conditionalFormatting sqref="I60">
    <cfRule type="expression" dxfId="309" priority="296">
      <formula>AND(ISBLANK(I60),ISTEXT($F60))</formula>
    </cfRule>
  </conditionalFormatting>
  <conditionalFormatting sqref="I60">
    <cfRule type="expression" dxfId="308" priority="295">
      <formula>AND(ISBLANK(I60),ISTEXT($F60))</formula>
    </cfRule>
  </conditionalFormatting>
  <conditionalFormatting sqref="I60">
    <cfRule type="expression" dxfId="307" priority="294">
      <formula>AND(ISBLANK(I60),ISTEXT($F60))</formula>
    </cfRule>
  </conditionalFormatting>
  <conditionalFormatting sqref="F61">
    <cfRule type="expression" dxfId="306" priority="293">
      <formula>AND(ISBLANK(F61),ISTEXT($F61))</formula>
    </cfRule>
  </conditionalFormatting>
  <conditionalFormatting sqref="F61">
    <cfRule type="expression" dxfId="305" priority="292">
      <formula>AND(ISBLANK(F61),ISTEXT($F61))</formula>
    </cfRule>
  </conditionalFormatting>
  <conditionalFormatting sqref="F62">
    <cfRule type="expression" dxfId="304" priority="291">
      <formula>AND(ISBLANK(F62),ISTEXT($F62))</formula>
    </cfRule>
  </conditionalFormatting>
  <conditionalFormatting sqref="F62">
    <cfRule type="expression" dxfId="303" priority="290">
      <formula>AND(ISBLANK(F62),ISTEXT($F62))</formula>
    </cfRule>
  </conditionalFormatting>
  <conditionalFormatting sqref="F63">
    <cfRule type="expression" dxfId="302" priority="289">
      <formula>AND(ISBLANK(F63),ISTEXT($F63))</formula>
    </cfRule>
  </conditionalFormatting>
  <conditionalFormatting sqref="F63">
    <cfRule type="expression" dxfId="301" priority="288">
      <formula>AND(ISBLANK(F63),ISTEXT($F63))</formula>
    </cfRule>
  </conditionalFormatting>
  <conditionalFormatting sqref="F64">
    <cfRule type="expression" dxfId="300" priority="287">
      <formula>AND(ISBLANK(F64),ISTEXT($F64))</formula>
    </cfRule>
  </conditionalFormatting>
  <conditionalFormatting sqref="F64">
    <cfRule type="expression" dxfId="299" priority="286">
      <formula>AND(ISBLANK(F64),ISTEXT($F64))</formula>
    </cfRule>
  </conditionalFormatting>
  <conditionalFormatting sqref="F65">
    <cfRule type="expression" dxfId="298" priority="285">
      <formula>AND(ISBLANK(F65),ISTEXT($F65))</formula>
    </cfRule>
  </conditionalFormatting>
  <conditionalFormatting sqref="F65">
    <cfRule type="expression" dxfId="297" priority="284">
      <formula>AND(ISBLANK(F65),ISTEXT($F65))</formula>
    </cfRule>
  </conditionalFormatting>
  <conditionalFormatting sqref="F66">
    <cfRule type="expression" dxfId="296" priority="283">
      <formula>AND(ISBLANK(F66),ISTEXT($F66))</formula>
    </cfRule>
  </conditionalFormatting>
  <conditionalFormatting sqref="F66">
    <cfRule type="expression" dxfId="295" priority="282">
      <formula>AND(ISBLANK(F66),ISTEXT($F66))</formula>
    </cfRule>
  </conditionalFormatting>
  <conditionalFormatting sqref="F67">
    <cfRule type="expression" dxfId="294" priority="281">
      <formula>AND(ISBLANK(F67),ISTEXT($F67))</formula>
    </cfRule>
  </conditionalFormatting>
  <conditionalFormatting sqref="F67">
    <cfRule type="expression" dxfId="293" priority="280">
      <formula>AND(ISBLANK(F67),ISTEXT($F67))</formula>
    </cfRule>
  </conditionalFormatting>
  <conditionalFormatting sqref="G67">
    <cfRule type="expression" dxfId="292" priority="279">
      <formula>AND(ISBLANK(G67),ISTEXT($F67))</formula>
    </cfRule>
  </conditionalFormatting>
  <conditionalFormatting sqref="G67">
    <cfRule type="expression" dxfId="291" priority="278">
      <formula>AND(ISBLANK(G67),ISTEXT($F67))</formula>
    </cfRule>
  </conditionalFormatting>
  <conditionalFormatting sqref="F69">
    <cfRule type="expression" dxfId="290" priority="277">
      <formula>AND(ISBLANK(F69),ISTEXT($F69))</formula>
    </cfRule>
  </conditionalFormatting>
  <conditionalFormatting sqref="F69">
    <cfRule type="expression" dxfId="289" priority="276">
      <formula>AND(ISBLANK(F69),ISTEXT($F69))</formula>
    </cfRule>
  </conditionalFormatting>
  <conditionalFormatting sqref="F72">
    <cfRule type="expression" dxfId="288" priority="275">
      <formula>AND(ISBLANK(F72),ISTEXT($F72))</formula>
    </cfRule>
  </conditionalFormatting>
  <conditionalFormatting sqref="F72">
    <cfRule type="expression" dxfId="287" priority="274">
      <formula>AND(ISBLANK(F72),ISTEXT($F72))</formula>
    </cfRule>
  </conditionalFormatting>
  <conditionalFormatting sqref="D73">
    <cfRule type="expression" dxfId="286" priority="273">
      <formula>NOT(ISBLANK($AM73))</formula>
    </cfRule>
  </conditionalFormatting>
  <conditionalFormatting sqref="E73">
    <cfRule type="expression" dxfId="285" priority="272">
      <formula>AND(ISBLANK(#REF!),ISTEXT(#REF!))</formula>
    </cfRule>
  </conditionalFormatting>
  <conditionalFormatting sqref="J73">
    <cfRule type="expression" dxfId="284" priority="271">
      <formula>AND(ISBLANK(J73),ISTEXT($F73))</formula>
    </cfRule>
  </conditionalFormatting>
  <conditionalFormatting sqref="F74">
    <cfRule type="expression" dxfId="283" priority="270">
      <formula>AND(ISBLANK(F74),ISTEXT($F74))</formula>
    </cfRule>
  </conditionalFormatting>
  <conditionalFormatting sqref="F74">
    <cfRule type="expression" dxfId="282" priority="269">
      <formula>AND(ISBLANK(F74),ISTEXT($F74))</formula>
    </cfRule>
  </conditionalFormatting>
  <conditionalFormatting sqref="E74">
    <cfRule type="expression" dxfId="281" priority="268">
      <formula>AND(ISBLANK(E73),ISTEXT($F73))</formula>
    </cfRule>
  </conditionalFormatting>
  <conditionalFormatting sqref="D75">
    <cfRule type="expression" dxfId="280" priority="267">
      <formula>NOT(ISBLANK($AM75))</formula>
    </cfRule>
  </conditionalFormatting>
  <conditionalFormatting sqref="F75">
    <cfRule type="expression" dxfId="279" priority="266">
      <formula>AND(ISBLANK(F75),ISTEXT($F75))</formula>
    </cfRule>
  </conditionalFormatting>
  <conditionalFormatting sqref="G75">
    <cfRule type="expression" dxfId="278" priority="265">
      <formula>AND(ISBLANK(G75),ISTEXT($F75))</formula>
    </cfRule>
  </conditionalFormatting>
  <conditionalFormatting sqref="H75">
    <cfRule type="expression" dxfId="277" priority="264">
      <formula>AND(ISBLANK(H75),ISTEXT($F75))</formula>
    </cfRule>
  </conditionalFormatting>
  <conditionalFormatting sqref="I75">
    <cfRule type="expression" dxfId="276" priority="263">
      <formula>AND(ISBLANK(I75),ISTEXT($F75))</formula>
    </cfRule>
  </conditionalFormatting>
  <conditionalFormatting sqref="J75">
    <cfRule type="expression" dxfId="275" priority="262">
      <formula>AND(ISBLANK(J75),ISTEXT($F75))</formula>
    </cfRule>
  </conditionalFormatting>
  <conditionalFormatting sqref="J76">
    <cfRule type="expression" dxfId="274" priority="261">
      <formula>AND(ISBLANK(J76),ISTEXT($F76))</formula>
    </cfRule>
  </conditionalFormatting>
  <conditionalFormatting sqref="H76">
    <cfRule type="expression" dxfId="273" priority="260">
      <formula>AND(ISBLANK(H76),ISTEXT($F76))</formula>
    </cfRule>
  </conditionalFormatting>
  <conditionalFormatting sqref="I76">
    <cfRule type="expression" dxfId="272" priority="259">
      <formula>AND(ISBLANK(I76),ISTEXT($F76))</formula>
    </cfRule>
  </conditionalFormatting>
  <conditionalFormatting sqref="F77">
    <cfRule type="expression" dxfId="271" priority="258">
      <formula>AND(ISBLANK(F77),ISTEXT($F77))</formula>
    </cfRule>
  </conditionalFormatting>
  <conditionalFormatting sqref="F77">
    <cfRule type="expression" dxfId="270" priority="257">
      <formula>AND(ISBLANK(F77),ISTEXT($F77))</formula>
    </cfRule>
  </conditionalFormatting>
  <conditionalFormatting sqref="G77">
    <cfRule type="expression" dxfId="269" priority="256">
      <formula>AND(ISBLANK(G77),ISTEXT($F77))</formula>
    </cfRule>
  </conditionalFormatting>
  <conditionalFormatting sqref="G77">
    <cfRule type="expression" dxfId="268" priority="255">
      <formula>AND(ISBLANK(G77),ISTEXT($F77))</formula>
    </cfRule>
  </conditionalFormatting>
  <conditionalFormatting sqref="F81">
    <cfRule type="expression" dxfId="267" priority="254">
      <formula>AND(ISBLANK(F81),ISTEXT($F81))</formula>
    </cfRule>
  </conditionalFormatting>
  <conditionalFormatting sqref="F81">
    <cfRule type="expression" dxfId="266" priority="253">
      <formula>AND(ISBLANK(F81),ISTEXT($F81))</formula>
    </cfRule>
  </conditionalFormatting>
  <conditionalFormatting sqref="H81">
    <cfRule type="expression" dxfId="265" priority="252">
      <formula>AND(ISBLANK(H81),ISTEXT($F81))</formula>
    </cfRule>
  </conditionalFormatting>
  <conditionalFormatting sqref="I81">
    <cfRule type="expression" dxfId="264" priority="251">
      <formula>AND(ISBLANK(I81),ISTEXT($F81))</formula>
    </cfRule>
  </conditionalFormatting>
  <conditionalFormatting sqref="D82:F82">
    <cfRule type="expression" dxfId="263" priority="250">
      <formula>AND(ISBLANK(D82),ISTEXT($F82))</formula>
    </cfRule>
  </conditionalFormatting>
  <conditionalFormatting sqref="D82:E82">
    <cfRule type="expression" dxfId="262" priority="249">
      <formula>NOT(ISBLANK($AM82))</formula>
    </cfRule>
  </conditionalFormatting>
  <conditionalFormatting sqref="G82:H82">
    <cfRule type="expression" dxfId="261" priority="248">
      <formula>AND(ISBLANK(G82),ISTEXT($F82))</formula>
    </cfRule>
  </conditionalFormatting>
  <conditionalFormatting sqref="I82">
    <cfRule type="expression" dxfId="260" priority="247">
      <formula>AND(ISBLANK(I82),ISTEXT($F82))</formula>
    </cfRule>
  </conditionalFormatting>
  <conditionalFormatting sqref="E83">
    <cfRule type="expression" dxfId="259" priority="246">
      <formula>AND(ISBLANK(E83),ISTEXT($F83))</formula>
    </cfRule>
  </conditionalFormatting>
  <conditionalFormatting sqref="E83">
    <cfRule type="expression" dxfId="258" priority="245">
      <formula>NOT(ISBLANK($AM83))</formula>
    </cfRule>
  </conditionalFormatting>
  <conditionalFormatting sqref="H83">
    <cfRule type="expression" dxfId="257" priority="244">
      <formula>AND(ISBLANK(H83),ISTEXT($F83))</formula>
    </cfRule>
  </conditionalFormatting>
  <conditionalFormatting sqref="I83">
    <cfRule type="expression" dxfId="256" priority="243">
      <formula>AND(ISBLANK(I83),ISTEXT($F83))</formula>
    </cfRule>
  </conditionalFormatting>
  <conditionalFormatting sqref="E84">
    <cfRule type="expression" dxfId="255" priority="242">
      <formula>AND(ISBLANK(E84),ISTEXT($F84))</formula>
    </cfRule>
  </conditionalFormatting>
  <conditionalFormatting sqref="E84">
    <cfRule type="expression" dxfId="254" priority="241">
      <formula>NOT(ISBLANK($AM84))</formula>
    </cfRule>
  </conditionalFormatting>
  <conditionalFormatting sqref="H84">
    <cfRule type="expression" dxfId="253" priority="240">
      <formula>AND(ISBLANK(H84),ISTEXT($F84))</formula>
    </cfRule>
  </conditionalFormatting>
  <conditionalFormatting sqref="I84">
    <cfRule type="expression" dxfId="252" priority="239">
      <formula>AND(ISBLANK(I84),ISTEXT($F84))</formula>
    </cfRule>
  </conditionalFormatting>
  <conditionalFormatting sqref="H85">
    <cfRule type="expression" dxfId="251" priority="238">
      <formula>AND(ISBLANK(H85),ISTEXT($F85))</formula>
    </cfRule>
  </conditionalFormatting>
  <conditionalFormatting sqref="I85">
    <cfRule type="expression" dxfId="250" priority="237">
      <formula>AND(ISBLANK(I85),ISTEXT($F85))</formula>
    </cfRule>
  </conditionalFormatting>
  <conditionalFormatting sqref="E85">
    <cfRule type="expression" dxfId="249" priority="236">
      <formula>AND(ISBLANK(E85),ISTEXT($F85))</formula>
    </cfRule>
  </conditionalFormatting>
  <conditionalFormatting sqref="E85">
    <cfRule type="expression" dxfId="248" priority="235">
      <formula>NOT(ISBLANK($AM85))</formula>
    </cfRule>
  </conditionalFormatting>
  <conditionalFormatting sqref="H86">
    <cfRule type="expression" dxfId="247" priority="234">
      <formula>AND(ISBLANK(H86),ISTEXT($F86))</formula>
    </cfRule>
  </conditionalFormatting>
  <conditionalFormatting sqref="I86">
    <cfRule type="expression" dxfId="246" priority="233">
      <formula>AND(ISBLANK(I86),ISTEXT($F86))</formula>
    </cfRule>
  </conditionalFormatting>
  <conditionalFormatting sqref="E86">
    <cfRule type="expression" dxfId="245" priority="232">
      <formula>AND(ISBLANK(E86),ISTEXT($F86))</formula>
    </cfRule>
  </conditionalFormatting>
  <conditionalFormatting sqref="E86">
    <cfRule type="expression" dxfId="244" priority="231">
      <formula>NOT(ISBLANK($AM86))</formula>
    </cfRule>
  </conditionalFormatting>
  <conditionalFormatting sqref="H87">
    <cfRule type="expression" dxfId="243" priority="230">
      <formula>AND(ISBLANK(H87),ISTEXT($F87))</formula>
    </cfRule>
  </conditionalFormatting>
  <conditionalFormatting sqref="I87">
    <cfRule type="expression" dxfId="242" priority="229">
      <formula>AND(ISBLANK(I87),ISTEXT($F87))</formula>
    </cfRule>
  </conditionalFormatting>
  <conditionalFormatting sqref="E87">
    <cfRule type="expression" dxfId="241" priority="228">
      <formula>AND(ISBLANK(E87),ISTEXT($F87))</formula>
    </cfRule>
  </conditionalFormatting>
  <conditionalFormatting sqref="E87">
    <cfRule type="expression" dxfId="240" priority="227">
      <formula>NOT(ISBLANK($AM87))</formula>
    </cfRule>
  </conditionalFormatting>
  <conditionalFormatting sqref="D88">
    <cfRule type="expression" dxfId="239" priority="226">
      <formula>NOT(ISBLANK($AM88))</formula>
    </cfRule>
  </conditionalFormatting>
  <conditionalFormatting sqref="F88">
    <cfRule type="expression" dxfId="238" priority="225">
      <formula>AND(ISBLANK(F88),ISTEXT($F88))</formula>
    </cfRule>
  </conditionalFormatting>
  <conditionalFormatting sqref="G88">
    <cfRule type="expression" dxfId="237" priority="224">
      <formula>AND(ISBLANK(G88),ISTEXT($F88))</formula>
    </cfRule>
  </conditionalFormatting>
  <conditionalFormatting sqref="C89">
    <cfRule type="expression" dxfId="236" priority="223">
      <formula>NOT(ISBLANK($AM89))</formula>
    </cfRule>
  </conditionalFormatting>
  <conditionalFormatting sqref="E89">
    <cfRule type="expression" dxfId="235" priority="222">
      <formula>AND(ISBLANK(E89),ISTEXT($F89))</formula>
    </cfRule>
  </conditionalFormatting>
  <conditionalFormatting sqref="G90">
    <cfRule type="expression" dxfId="234" priority="221">
      <formula>AND(ISBLANK(G90),ISTEXT($F90))</formula>
    </cfRule>
  </conditionalFormatting>
  <conditionalFormatting sqref="G91">
    <cfRule type="expression" dxfId="233" priority="220">
      <formula>AND(ISBLANK(G91),ISTEXT($F91))</formula>
    </cfRule>
  </conditionalFormatting>
  <conditionalFormatting sqref="G92">
    <cfRule type="expression" dxfId="232" priority="219">
      <formula>AND(ISBLANK(G92),ISTEXT($F92))</formula>
    </cfRule>
  </conditionalFormatting>
  <conditionalFormatting sqref="D89">
    <cfRule type="expression" dxfId="231" priority="218">
      <formula>NOT(ISBLANK($AM89))</formula>
    </cfRule>
  </conditionalFormatting>
  <conditionalFormatting sqref="D90">
    <cfRule type="expression" dxfId="230" priority="217">
      <formula>NOT(ISBLANK($AM90))</formula>
    </cfRule>
  </conditionalFormatting>
  <conditionalFormatting sqref="D91">
    <cfRule type="expression" dxfId="229" priority="216">
      <formula>NOT(ISBLANK($AM91))</formula>
    </cfRule>
  </conditionalFormatting>
  <conditionalFormatting sqref="D92">
    <cfRule type="expression" dxfId="228" priority="215">
      <formula>NOT(ISBLANK($AM92))</formula>
    </cfRule>
  </conditionalFormatting>
  <conditionalFormatting sqref="F92">
    <cfRule type="expression" dxfId="227" priority="214">
      <formula>AND(ISBLANK(F92),ISTEXT($F92))</formula>
    </cfRule>
  </conditionalFormatting>
  <conditionalFormatting sqref="F91">
    <cfRule type="expression" dxfId="226" priority="213">
      <formula>AND(ISBLANK(F91),ISTEXT($F91))</formula>
    </cfRule>
  </conditionalFormatting>
  <conditionalFormatting sqref="F90">
    <cfRule type="expression" dxfId="225" priority="212">
      <formula>AND(ISBLANK(F90),ISTEXT($F90))</formula>
    </cfRule>
  </conditionalFormatting>
  <conditionalFormatting sqref="F89">
    <cfRule type="expression" dxfId="224" priority="211">
      <formula>AND(ISBLANK(F89),ISTEXT($F89))</formula>
    </cfRule>
  </conditionalFormatting>
  <conditionalFormatting sqref="F103:H103 D105:D106 F106:I106">
    <cfRule type="expression" dxfId="223" priority="210">
      <formula>AND(ISBLANK(D103),ISTEXT($F103))</formula>
    </cfRule>
  </conditionalFormatting>
  <conditionalFormatting sqref="F103:H103">
    <cfRule type="expression" dxfId="222" priority="209">
      <formula>AND(ISBLANK(F103),ISTEXT($F103))</formula>
    </cfRule>
  </conditionalFormatting>
  <conditionalFormatting sqref="I103">
    <cfRule type="expression" dxfId="221" priority="208">
      <formula>AND(ISBLANK(I103),ISTEXT($F103))</formula>
    </cfRule>
  </conditionalFormatting>
  <conditionalFormatting sqref="D103">
    <cfRule type="expression" dxfId="220" priority="207">
      <formula>AND(ISBLANK(D103),ISTEXT($F103))</formula>
    </cfRule>
  </conditionalFormatting>
  <conditionalFormatting sqref="D103 D105:D106">
    <cfRule type="expression" dxfId="219" priority="206">
      <formula>NOT(ISBLANK($AM103))</formula>
    </cfRule>
  </conditionalFormatting>
  <conditionalFormatting sqref="D104">
    <cfRule type="expression" dxfId="218" priority="205">
      <formula>AND(ISBLANK(D104),ISTEXT($F104))</formula>
    </cfRule>
  </conditionalFormatting>
  <conditionalFormatting sqref="D104">
    <cfRule type="expression" dxfId="217" priority="204">
      <formula>NOT(ISBLANK($AM104))</formula>
    </cfRule>
  </conditionalFormatting>
  <conditionalFormatting sqref="F104:G104">
    <cfRule type="expression" dxfId="216" priority="203">
      <formula>AND(ISBLANK(F104),ISTEXT($F104))</formula>
    </cfRule>
  </conditionalFormatting>
  <conditionalFormatting sqref="F104:G104">
    <cfRule type="expression" dxfId="215" priority="202">
      <formula>AND(ISBLANK(F104),ISTEXT($F104))</formula>
    </cfRule>
  </conditionalFormatting>
  <conditionalFormatting sqref="H104">
    <cfRule type="expression" dxfId="214" priority="201">
      <formula>AND(ISBLANK(H104),ISTEXT($F104))</formula>
    </cfRule>
  </conditionalFormatting>
  <conditionalFormatting sqref="H104">
    <cfRule type="expression" dxfId="213" priority="200">
      <formula>AND(ISBLANK(H104),ISTEXT($F104))</formula>
    </cfRule>
  </conditionalFormatting>
  <conditionalFormatting sqref="I104">
    <cfRule type="expression" dxfId="212" priority="199">
      <formula>AND(ISBLANK(I104),ISTEXT($F104))</formula>
    </cfRule>
  </conditionalFormatting>
  <conditionalFormatting sqref="F105:G105">
    <cfRule type="expression" dxfId="211" priority="198">
      <formula>AND(ISBLANK(F105),ISTEXT($F105))</formula>
    </cfRule>
  </conditionalFormatting>
  <conditionalFormatting sqref="F105:G105">
    <cfRule type="expression" dxfId="210" priority="197">
      <formula>AND(ISBLANK(F105),ISTEXT($F105))</formula>
    </cfRule>
  </conditionalFormatting>
  <conditionalFormatting sqref="H105">
    <cfRule type="expression" dxfId="209" priority="196">
      <formula>AND(ISBLANK(H105),ISTEXT($F105))</formula>
    </cfRule>
  </conditionalFormatting>
  <conditionalFormatting sqref="H105">
    <cfRule type="expression" dxfId="208" priority="195">
      <formula>AND(ISBLANK(H105),ISTEXT($F105))</formula>
    </cfRule>
  </conditionalFormatting>
  <conditionalFormatting sqref="I105">
    <cfRule type="expression" dxfId="207" priority="194">
      <formula>AND(ISBLANK(I105),ISTEXT($F105))</formula>
    </cfRule>
  </conditionalFormatting>
  <conditionalFormatting sqref="I97">
    <cfRule type="expression" dxfId="206" priority="193">
      <formula>AND(ISBLANK(I97),ISTEXT($F97))</formula>
    </cfRule>
  </conditionalFormatting>
  <conditionalFormatting sqref="I96">
    <cfRule type="expression" dxfId="205" priority="192">
      <formula>AND(ISBLANK(I96),ISTEXT($F96))</formula>
    </cfRule>
  </conditionalFormatting>
  <conditionalFormatting sqref="D110">
    <cfRule type="expression" dxfId="204" priority="191">
      <formula>AND(ISBLANK(D110),ISTEXT($F110))</formula>
    </cfRule>
  </conditionalFormatting>
  <conditionalFormatting sqref="D110">
    <cfRule type="expression" dxfId="203" priority="190">
      <formula>NOT(ISBLANK($AM110))</formula>
    </cfRule>
  </conditionalFormatting>
  <conditionalFormatting sqref="F110:G110">
    <cfRule type="expression" dxfId="202" priority="189">
      <formula>AND(ISBLANK(F110),ISTEXT($F110))</formula>
    </cfRule>
  </conditionalFormatting>
  <conditionalFormatting sqref="F110:G110">
    <cfRule type="expression" dxfId="201" priority="188">
      <formula>AND(ISBLANK(F110),ISTEXT($F110))</formula>
    </cfRule>
  </conditionalFormatting>
  <conditionalFormatting sqref="H110">
    <cfRule type="expression" dxfId="200" priority="187">
      <formula>AND(ISBLANK(H110),ISTEXT($F110))</formula>
    </cfRule>
  </conditionalFormatting>
  <conditionalFormatting sqref="H110">
    <cfRule type="expression" dxfId="199" priority="186">
      <formula>AND(ISBLANK(H110),ISTEXT($F110))</formula>
    </cfRule>
  </conditionalFormatting>
  <conditionalFormatting sqref="I110">
    <cfRule type="expression" dxfId="198" priority="185">
      <formula>AND(ISBLANK(I110),ISTEXT($F110))</formula>
    </cfRule>
  </conditionalFormatting>
  <conditionalFormatting sqref="D111">
    <cfRule type="expression" dxfId="197" priority="184">
      <formula>AND(ISBLANK(D111),ISTEXT($F111))</formula>
    </cfRule>
  </conditionalFormatting>
  <conditionalFormatting sqref="D111">
    <cfRule type="expression" dxfId="196" priority="183">
      <formula>NOT(ISBLANK($AM111))</formula>
    </cfRule>
  </conditionalFormatting>
  <conditionalFormatting sqref="F111:G111">
    <cfRule type="expression" dxfId="195" priority="182">
      <formula>AND(ISBLANK(F111),ISTEXT($F111))</formula>
    </cfRule>
  </conditionalFormatting>
  <conditionalFormatting sqref="F111:G111">
    <cfRule type="expression" dxfId="194" priority="181">
      <formula>AND(ISBLANK(F111),ISTEXT($F111))</formula>
    </cfRule>
  </conditionalFormatting>
  <conditionalFormatting sqref="H111">
    <cfRule type="expression" dxfId="193" priority="180">
      <formula>AND(ISBLANK(H111),ISTEXT($F111))</formula>
    </cfRule>
  </conditionalFormatting>
  <conditionalFormatting sqref="H111">
    <cfRule type="expression" dxfId="192" priority="179">
      <formula>AND(ISBLANK(H111),ISTEXT($F111))</formula>
    </cfRule>
  </conditionalFormatting>
  <conditionalFormatting sqref="I111">
    <cfRule type="expression" dxfId="191" priority="178">
      <formula>AND(ISBLANK(I111),ISTEXT($F111))</formula>
    </cfRule>
  </conditionalFormatting>
  <conditionalFormatting sqref="D112">
    <cfRule type="expression" dxfId="190" priority="177">
      <formula>AND(ISBLANK(D112),ISTEXT($F112))</formula>
    </cfRule>
  </conditionalFormatting>
  <conditionalFormatting sqref="D112">
    <cfRule type="expression" dxfId="189" priority="176">
      <formula>NOT(ISBLANK($AM112))</formula>
    </cfRule>
  </conditionalFormatting>
  <conditionalFormatting sqref="F112:G112">
    <cfRule type="expression" dxfId="188" priority="175">
      <formula>AND(ISBLANK(F112),ISTEXT($F112))</formula>
    </cfRule>
  </conditionalFormatting>
  <conditionalFormatting sqref="F112:G112">
    <cfRule type="expression" dxfId="187" priority="174">
      <formula>AND(ISBLANK(F112),ISTEXT($F112))</formula>
    </cfRule>
  </conditionalFormatting>
  <conditionalFormatting sqref="H112">
    <cfRule type="expression" dxfId="186" priority="173">
      <formula>AND(ISBLANK(H112),ISTEXT($F112))</formula>
    </cfRule>
  </conditionalFormatting>
  <conditionalFormatting sqref="H112">
    <cfRule type="expression" dxfId="185" priority="172">
      <formula>AND(ISBLANK(H112),ISTEXT($F112))</formula>
    </cfRule>
  </conditionalFormatting>
  <conditionalFormatting sqref="I112">
    <cfRule type="expression" dxfId="184" priority="171">
      <formula>AND(ISBLANK(I112),ISTEXT($F112))</formula>
    </cfRule>
  </conditionalFormatting>
  <conditionalFormatting sqref="D113">
    <cfRule type="expression" dxfId="183" priority="170">
      <formula>AND(ISBLANK(D113),ISTEXT($F113))</formula>
    </cfRule>
  </conditionalFormatting>
  <conditionalFormatting sqref="D113">
    <cfRule type="expression" dxfId="182" priority="169">
      <formula>NOT(ISBLANK($AM113))</formula>
    </cfRule>
  </conditionalFormatting>
  <conditionalFormatting sqref="F113:G113">
    <cfRule type="expression" dxfId="181" priority="168">
      <formula>AND(ISBLANK(F113),ISTEXT($F113))</formula>
    </cfRule>
  </conditionalFormatting>
  <conditionalFormatting sqref="F113:G113">
    <cfRule type="expression" dxfId="180" priority="167">
      <formula>AND(ISBLANK(F113),ISTEXT($F113))</formula>
    </cfRule>
  </conditionalFormatting>
  <conditionalFormatting sqref="H113">
    <cfRule type="expression" dxfId="179" priority="166">
      <formula>AND(ISBLANK(H113),ISTEXT($F113))</formula>
    </cfRule>
  </conditionalFormatting>
  <conditionalFormatting sqref="H113">
    <cfRule type="expression" dxfId="178" priority="165">
      <formula>AND(ISBLANK(H113),ISTEXT($F113))</formula>
    </cfRule>
  </conditionalFormatting>
  <conditionalFormatting sqref="I113">
    <cfRule type="expression" dxfId="177" priority="164">
      <formula>AND(ISBLANK(I113),ISTEXT($F113))</formula>
    </cfRule>
  </conditionalFormatting>
  <conditionalFormatting sqref="D114">
    <cfRule type="expression" dxfId="176" priority="163">
      <formula>AND(ISBLANK(D114),ISTEXT($F114))</formula>
    </cfRule>
  </conditionalFormatting>
  <conditionalFormatting sqref="D114">
    <cfRule type="expression" dxfId="175" priority="162">
      <formula>NOT(ISBLANK($AM114))</formula>
    </cfRule>
  </conditionalFormatting>
  <conditionalFormatting sqref="F114:G114">
    <cfRule type="expression" dxfId="174" priority="161">
      <formula>AND(ISBLANK(F114),ISTEXT($F114))</formula>
    </cfRule>
  </conditionalFormatting>
  <conditionalFormatting sqref="F114:G114">
    <cfRule type="expression" dxfId="173" priority="160">
      <formula>AND(ISBLANK(F114),ISTEXT($F114))</formula>
    </cfRule>
  </conditionalFormatting>
  <conditionalFormatting sqref="H114">
    <cfRule type="expression" dxfId="172" priority="159">
      <formula>AND(ISBLANK(H114),ISTEXT($F114))</formula>
    </cfRule>
  </conditionalFormatting>
  <conditionalFormatting sqref="H114">
    <cfRule type="expression" dxfId="171" priority="158">
      <formula>AND(ISBLANK(H114),ISTEXT($F114))</formula>
    </cfRule>
  </conditionalFormatting>
  <conditionalFormatting sqref="I114">
    <cfRule type="expression" dxfId="170" priority="157">
      <formula>AND(ISBLANK(I114),ISTEXT($F114))</formula>
    </cfRule>
  </conditionalFormatting>
  <conditionalFormatting sqref="D115">
    <cfRule type="expression" dxfId="169" priority="156">
      <formula>AND(ISBLANK(D115),ISTEXT($F115))</formula>
    </cfRule>
  </conditionalFormatting>
  <conditionalFormatting sqref="D115">
    <cfRule type="expression" dxfId="168" priority="155">
      <formula>NOT(ISBLANK($AM115))</formula>
    </cfRule>
  </conditionalFormatting>
  <conditionalFormatting sqref="F115:G115">
    <cfRule type="expression" dxfId="167" priority="154">
      <formula>AND(ISBLANK(F115),ISTEXT($F115))</formula>
    </cfRule>
  </conditionalFormatting>
  <conditionalFormatting sqref="F115:G115">
    <cfRule type="expression" dxfId="166" priority="153">
      <formula>AND(ISBLANK(F115),ISTEXT($F115))</formula>
    </cfRule>
  </conditionalFormatting>
  <conditionalFormatting sqref="H115">
    <cfRule type="expression" dxfId="165" priority="152">
      <formula>AND(ISBLANK(H115),ISTEXT($F115))</formula>
    </cfRule>
  </conditionalFormatting>
  <conditionalFormatting sqref="H115">
    <cfRule type="expression" dxfId="164" priority="151">
      <formula>AND(ISBLANK(H115),ISTEXT($F115))</formula>
    </cfRule>
  </conditionalFormatting>
  <conditionalFormatting sqref="I115">
    <cfRule type="expression" dxfId="163" priority="150">
      <formula>AND(ISBLANK(I115),ISTEXT($F115))</formula>
    </cfRule>
  </conditionalFormatting>
  <conditionalFormatting sqref="I116">
    <cfRule type="expression" dxfId="162" priority="143">
      <formula>AND(ISBLANK(I116),ISTEXT($F116))</formula>
    </cfRule>
  </conditionalFormatting>
  <conditionalFormatting sqref="D116">
    <cfRule type="expression" dxfId="161" priority="149">
      <formula>AND(ISBLANK(D116),ISTEXT($F116))</formula>
    </cfRule>
  </conditionalFormatting>
  <conditionalFormatting sqref="D116">
    <cfRule type="expression" dxfId="160" priority="148">
      <formula>NOT(ISBLANK($AM116))</formula>
    </cfRule>
  </conditionalFormatting>
  <conditionalFormatting sqref="F116:G116">
    <cfRule type="expression" dxfId="159" priority="147">
      <formula>AND(ISBLANK(F116),ISTEXT($F116))</formula>
    </cfRule>
  </conditionalFormatting>
  <conditionalFormatting sqref="F116:G116">
    <cfRule type="expression" dxfId="158" priority="146">
      <formula>AND(ISBLANK(F116),ISTEXT($F116))</formula>
    </cfRule>
  </conditionalFormatting>
  <conditionalFormatting sqref="H116">
    <cfRule type="expression" dxfId="157" priority="145">
      <formula>AND(ISBLANK(H116),ISTEXT($F116))</formula>
    </cfRule>
  </conditionalFormatting>
  <conditionalFormatting sqref="H116">
    <cfRule type="expression" dxfId="156" priority="144">
      <formula>AND(ISBLANK(H116),ISTEXT($F116))</formula>
    </cfRule>
  </conditionalFormatting>
  <conditionalFormatting sqref="I117">
    <cfRule type="expression" dxfId="155" priority="136">
      <formula>AND(ISBLANK(I117),ISTEXT($F117))</formula>
    </cfRule>
  </conditionalFormatting>
  <conditionalFormatting sqref="D117">
    <cfRule type="expression" dxfId="154" priority="142">
      <formula>AND(ISBLANK(D117),ISTEXT($F117))</formula>
    </cfRule>
  </conditionalFormatting>
  <conditionalFormatting sqref="D117">
    <cfRule type="expression" dxfId="153" priority="141">
      <formula>NOT(ISBLANK($AM117))</formula>
    </cfRule>
  </conditionalFormatting>
  <conditionalFormatting sqref="F117:G117">
    <cfRule type="expression" dxfId="152" priority="140">
      <formula>AND(ISBLANK(F117),ISTEXT($F117))</formula>
    </cfRule>
  </conditionalFormatting>
  <conditionalFormatting sqref="F117:G117">
    <cfRule type="expression" dxfId="151" priority="139">
      <formula>AND(ISBLANK(F117),ISTEXT($F117))</formula>
    </cfRule>
  </conditionalFormatting>
  <conditionalFormatting sqref="H117">
    <cfRule type="expression" dxfId="150" priority="138">
      <formula>AND(ISBLANK(H117),ISTEXT($F117))</formula>
    </cfRule>
  </conditionalFormatting>
  <conditionalFormatting sqref="H117">
    <cfRule type="expression" dxfId="149" priority="137">
      <formula>AND(ISBLANK(H117),ISTEXT($F117))</formula>
    </cfRule>
  </conditionalFormatting>
  <conditionalFormatting sqref="I118">
    <cfRule type="expression" dxfId="148" priority="129">
      <formula>AND(ISBLANK(I118),ISTEXT($F118))</formula>
    </cfRule>
  </conditionalFormatting>
  <conditionalFormatting sqref="D118">
    <cfRule type="expression" dxfId="147" priority="135">
      <formula>AND(ISBLANK(D118),ISTEXT($F118))</formula>
    </cfRule>
  </conditionalFormatting>
  <conditionalFormatting sqref="D118">
    <cfRule type="expression" dxfId="146" priority="134">
      <formula>NOT(ISBLANK($AM118))</formula>
    </cfRule>
  </conditionalFormatting>
  <conditionalFormatting sqref="F118:G118">
    <cfRule type="expression" dxfId="145" priority="133">
      <formula>AND(ISBLANK(F118),ISTEXT($F118))</formula>
    </cfRule>
  </conditionalFormatting>
  <conditionalFormatting sqref="F118:G118">
    <cfRule type="expression" dxfId="144" priority="132">
      <formula>AND(ISBLANK(F118),ISTEXT($F118))</formula>
    </cfRule>
  </conditionalFormatting>
  <conditionalFormatting sqref="H118">
    <cfRule type="expression" dxfId="143" priority="131">
      <formula>AND(ISBLANK(H118),ISTEXT($F118))</formula>
    </cfRule>
  </conditionalFormatting>
  <conditionalFormatting sqref="H118">
    <cfRule type="expression" dxfId="142" priority="130">
      <formula>AND(ISBLANK(H118),ISTEXT($F118))</formula>
    </cfRule>
  </conditionalFormatting>
  <conditionalFormatting sqref="D119">
    <cfRule type="expression" dxfId="141" priority="128">
      <formula>AND(ISBLANK(D119),ISTEXT($F119))</formula>
    </cfRule>
  </conditionalFormatting>
  <conditionalFormatting sqref="D119">
    <cfRule type="expression" dxfId="140" priority="127">
      <formula>NOT(ISBLANK($AM119))</formula>
    </cfRule>
  </conditionalFormatting>
  <conditionalFormatting sqref="I119">
    <cfRule type="expression" dxfId="139" priority="122">
      <formula>AND(ISBLANK(I119),ISTEXT($F119))</formula>
    </cfRule>
  </conditionalFormatting>
  <conditionalFormatting sqref="F119:G119">
    <cfRule type="expression" dxfId="138" priority="126">
      <formula>AND(ISBLANK(F119),ISTEXT($F119))</formula>
    </cfRule>
  </conditionalFormatting>
  <conditionalFormatting sqref="F119:G119">
    <cfRule type="expression" dxfId="137" priority="125">
      <formula>AND(ISBLANK(F119),ISTEXT($F119))</formula>
    </cfRule>
  </conditionalFormatting>
  <conditionalFormatting sqref="H119">
    <cfRule type="expression" dxfId="136" priority="124">
      <formula>AND(ISBLANK(H119),ISTEXT($F119))</formula>
    </cfRule>
  </conditionalFormatting>
  <conditionalFormatting sqref="H119">
    <cfRule type="expression" dxfId="135" priority="123">
      <formula>AND(ISBLANK(H119),ISTEXT($F119))</formula>
    </cfRule>
  </conditionalFormatting>
  <conditionalFormatting sqref="I120">
    <cfRule type="expression" dxfId="134" priority="115">
      <formula>AND(ISBLANK(I120),ISTEXT($F120))</formula>
    </cfRule>
  </conditionalFormatting>
  <conditionalFormatting sqref="D120">
    <cfRule type="expression" dxfId="133" priority="121">
      <formula>AND(ISBLANK(D120),ISTEXT($F120))</formula>
    </cfRule>
  </conditionalFormatting>
  <conditionalFormatting sqref="D120">
    <cfRule type="expression" dxfId="132" priority="120">
      <formula>NOT(ISBLANK($AM120))</formula>
    </cfRule>
  </conditionalFormatting>
  <conditionalFormatting sqref="F120:G120">
    <cfRule type="expression" dxfId="131" priority="119">
      <formula>AND(ISBLANK(F120),ISTEXT($F120))</formula>
    </cfRule>
  </conditionalFormatting>
  <conditionalFormatting sqref="F120:G120">
    <cfRule type="expression" dxfId="130" priority="118">
      <formula>AND(ISBLANK(F120),ISTEXT($F120))</formula>
    </cfRule>
  </conditionalFormatting>
  <conditionalFormatting sqref="H120">
    <cfRule type="expression" dxfId="129" priority="117">
      <formula>AND(ISBLANK(H120),ISTEXT($F120))</formula>
    </cfRule>
  </conditionalFormatting>
  <conditionalFormatting sqref="H120">
    <cfRule type="expression" dxfId="128" priority="116">
      <formula>AND(ISBLANK(H120),ISTEXT($F120))</formula>
    </cfRule>
  </conditionalFormatting>
  <conditionalFormatting sqref="I121">
    <cfRule type="expression" dxfId="127" priority="108">
      <formula>AND(ISBLANK(I121),ISTEXT($F121))</formula>
    </cfRule>
  </conditionalFormatting>
  <conditionalFormatting sqref="D121">
    <cfRule type="expression" dxfId="126" priority="114">
      <formula>AND(ISBLANK(D121),ISTEXT($F121))</formula>
    </cfRule>
  </conditionalFormatting>
  <conditionalFormatting sqref="D121">
    <cfRule type="expression" dxfId="125" priority="113">
      <formula>NOT(ISBLANK($AM121))</formula>
    </cfRule>
  </conditionalFormatting>
  <conditionalFormatting sqref="F121:G121">
    <cfRule type="expression" dxfId="124" priority="112">
      <formula>AND(ISBLANK(F121),ISTEXT($F121))</formula>
    </cfRule>
  </conditionalFormatting>
  <conditionalFormatting sqref="F121:G121">
    <cfRule type="expression" dxfId="123" priority="111">
      <formula>AND(ISBLANK(F121),ISTEXT($F121))</formula>
    </cfRule>
  </conditionalFormatting>
  <conditionalFormatting sqref="H121">
    <cfRule type="expression" dxfId="122" priority="110">
      <formula>AND(ISBLANK(H121),ISTEXT($F121))</formula>
    </cfRule>
  </conditionalFormatting>
  <conditionalFormatting sqref="H121">
    <cfRule type="expression" dxfId="121" priority="109">
      <formula>AND(ISBLANK(H121),ISTEXT($F121))</formula>
    </cfRule>
  </conditionalFormatting>
  <conditionalFormatting sqref="O121">
    <cfRule type="expression" dxfId="120" priority="107">
      <formula>AND(ISBLANK(O121),ISTEXT($F121))</formula>
    </cfRule>
  </conditionalFormatting>
  <conditionalFormatting sqref="D122">
    <cfRule type="expression" dxfId="119" priority="106">
      <formula>NOT(ISBLANK($AM122))</formula>
    </cfRule>
  </conditionalFormatting>
  <conditionalFormatting sqref="F122">
    <cfRule type="expression" dxfId="118" priority="105">
      <formula>NOT(ISBLANK($AM122))</formula>
    </cfRule>
  </conditionalFormatting>
  <conditionalFormatting sqref="G122">
    <cfRule type="expression" dxfId="117" priority="104">
      <formula>NOT(ISBLANK($AM122))</formula>
    </cfRule>
  </conditionalFormatting>
  <conditionalFormatting sqref="H122">
    <cfRule type="expression" dxfId="116" priority="103">
      <formula>NOT(ISBLANK($AM122))</formula>
    </cfRule>
  </conditionalFormatting>
  <conditionalFormatting sqref="I122">
    <cfRule type="expression" dxfId="115" priority="102">
      <formula>AND(ISBLANK(I122),ISTEXT($F122))</formula>
    </cfRule>
  </conditionalFormatting>
  <conditionalFormatting sqref="J122">
    <cfRule type="expression" dxfId="114" priority="101">
      <formula>AND(ISBLANK(J122),ISTEXT($F122))</formula>
    </cfRule>
  </conditionalFormatting>
  <conditionalFormatting sqref="D123:D129">
    <cfRule type="expression" dxfId="113" priority="100">
      <formula>NOT(ISBLANK($AK123))</formula>
    </cfRule>
  </conditionalFormatting>
  <conditionalFormatting sqref="F123">
    <cfRule type="expression" dxfId="112" priority="99">
      <formula>NOT(ISBLANK($AK123))</formula>
    </cfRule>
  </conditionalFormatting>
  <conditionalFormatting sqref="F126">
    <cfRule type="expression" dxfId="111" priority="98">
      <formula>NOT(ISBLANK($AK126))</formula>
    </cfRule>
  </conditionalFormatting>
  <conditionalFormatting sqref="F126">
    <cfRule type="expression" dxfId="110" priority="97">
      <formula>NOT(ISBLANK($AK126))</formula>
    </cfRule>
  </conditionalFormatting>
  <conditionalFormatting sqref="H126">
    <cfRule type="expression" dxfId="109" priority="96">
      <formula>NOT(ISBLANK($AK126))</formula>
    </cfRule>
  </conditionalFormatting>
  <conditionalFormatting sqref="H126">
    <cfRule type="expression" dxfId="108" priority="95">
      <formula>NOT(ISBLANK($AK126))</formula>
    </cfRule>
  </conditionalFormatting>
  <conditionalFormatting sqref="I126">
    <cfRule type="expression" dxfId="107" priority="94">
      <formula>NOT(ISBLANK($AK126))</formula>
    </cfRule>
  </conditionalFormatting>
  <conditionalFormatting sqref="I126">
    <cfRule type="expression" dxfId="106" priority="93">
      <formula>NOT(ISBLANK($AK126))</formula>
    </cfRule>
  </conditionalFormatting>
  <conditionalFormatting sqref="I127">
    <cfRule type="expression" dxfId="105" priority="92">
      <formula>NOT(ISBLANK($AK127))</formula>
    </cfRule>
  </conditionalFormatting>
  <conditionalFormatting sqref="I127">
    <cfRule type="expression" dxfId="104" priority="91">
      <formula>NOT(ISBLANK($AK127))</formula>
    </cfRule>
  </conditionalFormatting>
  <conditionalFormatting sqref="H127">
    <cfRule type="expression" dxfId="103" priority="90">
      <formula>NOT(ISBLANK($AK127))</formula>
    </cfRule>
  </conditionalFormatting>
  <conditionalFormatting sqref="H127">
    <cfRule type="expression" dxfId="102" priority="89">
      <formula>NOT(ISBLANK($AK127))</formula>
    </cfRule>
  </conditionalFormatting>
  <conditionalFormatting sqref="H128">
    <cfRule type="expression" dxfId="101" priority="88">
      <formula>NOT(ISBLANK($AK128))</formula>
    </cfRule>
  </conditionalFormatting>
  <conditionalFormatting sqref="H128">
    <cfRule type="expression" dxfId="100" priority="87">
      <formula>NOT(ISBLANK($AK128))</formula>
    </cfRule>
  </conditionalFormatting>
  <conditionalFormatting sqref="I128">
    <cfRule type="expression" dxfId="99" priority="86">
      <formula>NOT(ISBLANK($AK128))</formula>
    </cfRule>
  </conditionalFormatting>
  <conditionalFormatting sqref="I128">
    <cfRule type="expression" dxfId="98" priority="85">
      <formula>NOT(ISBLANK($AK128))</formula>
    </cfRule>
  </conditionalFormatting>
  <conditionalFormatting sqref="F129">
    <cfRule type="expression" dxfId="97" priority="84">
      <formula>NOT(ISBLANK($AK129))</formula>
    </cfRule>
  </conditionalFormatting>
  <conditionalFormatting sqref="F129">
    <cfRule type="expression" dxfId="96" priority="83">
      <formula>NOT(ISBLANK($AK129))</formula>
    </cfRule>
  </conditionalFormatting>
  <conditionalFormatting sqref="I129">
    <cfRule type="expression" dxfId="95" priority="82">
      <formula>NOT(ISBLANK($AK129))</formula>
    </cfRule>
  </conditionalFormatting>
  <conditionalFormatting sqref="I129">
    <cfRule type="expression" dxfId="94" priority="81">
      <formula>NOT(ISBLANK($AK129))</formula>
    </cfRule>
  </conditionalFormatting>
  <conditionalFormatting sqref="H129">
    <cfRule type="expression" dxfId="93" priority="80">
      <formula>NOT(ISBLANK($AK129))</formula>
    </cfRule>
  </conditionalFormatting>
  <conditionalFormatting sqref="H129">
    <cfRule type="expression" dxfId="92" priority="79">
      <formula>NOT(ISBLANK($AK129))</formula>
    </cfRule>
  </conditionalFormatting>
  <conditionalFormatting sqref="F130">
    <cfRule type="expression" dxfId="91" priority="78">
      <formula>NOT(ISBLANK($AK130))</formula>
    </cfRule>
  </conditionalFormatting>
  <conditionalFormatting sqref="H130">
    <cfRule type="expression" dxfId="90" priority="77">
      <formula>NOT(ISBLANK($AK130))</formula>
    </cfRule>
  </conditionalFormatting>
  <conditionalFormatting sqref="H130">
    <cfRule type="expression" dxfId="89" priority="76">
      <formula>NOT(ISBLANK($AK130))</formula>
    </cfRule>
  </conditionalFormatting>
  <conditionalFormatting sqref="I130">
    <cfRule type="expression" dxfId="88" priority="75">
      <formula>NOT(ISBLANK($AK130))</formula>
    </cfRule>
  </conditionalFormatting>
  <conditionalFormatting sqref="I130">
    <cfRule type="expression" dxfId="87" priority="74">
      <formula>NOT(ISBLANK($AK130))</formula>
    </cfRule>
  </conditionalFormatting>
  <conditionalFormatting sqref="H131">
    <cfRule type="expression" dxfId="86" priority="73">
      <formula>NOT(ISBLANK($AK131))</formula>
    </cfRule>
  </conditionalFormatting>
  <conditionalFormatting sqref="H131">
    <cfRule type="expression" dxfId="85" priority="72">
      <formula>NOT(ISBLANK($AK131))</formula>
    </cfRule>
  </conditionalFormatting>
  <conditionalFormatting sqref="I131">
    <cfRule type="expression" dxfId="84" priority="71">
      <formula>NOT(ISBLANK($AK131))</formula>
    </cfRule>
  </conditionalFormatting>
  <conditionalFormatting sqref="I131">
    <cfRule type="expression" dxfId="83" priority="70">
      <formula>NOT(ISBLANK($AK131))</formula>
    </cfRule>
  </conditionalFormatting>
  <conditionalFormatting sqref="F132">
    <cfRule type="expression" dxfId="82" priority="69">
      <formula>NOT(ISBLANK($AK132))</formula>
    </cfRule>
  </conditionalFormatting>
  <conditionalFormatting sqref="H132">
    <cfRule type="expression" dxfId="81" priority="68">
      <formula>NOT(ISBLANK($AK132))</formula>
    </cfRule>
  </conditionalFormatting>
  <conditionalFormatting sqref="H132">
    <cfRule type="expression" dxfId="80" priority="67">
      <formula>NOT(ISBLANK($AK132))</formula>
    </cfRule>
  </conditionalFormatting>
  <conditionalFormatting sqref="I132">
    <cfRule type="expression" dxfId="79" priority="66">
      <formula>NOT(ISBLANK($AK132))</formula>
    </cfRule>
  </conditionalFormatting>
  <conditionalFormatting sqref="I132">
    <cfRule type="expression" dxfId="78" priority="65">
      <formula>NOT(ISBLANK($AK132))</formula>
    </cfRule>
  </conditionalFormatting>
  <conditionalFormatting sqref="H133">
    <cfRule type="expression" dxfId="77" priority="64">
      <formula>NOT(ISBLANK($AK133))</formula>
    </cfRule>
  </conditionalFormatting>
  <conditionalFormatting sqref="H133">
    <cfRule type="expression" dxfId="76" priority="63">
      <formula>NOT(ISBLANK($AK133))</formula>
    </cfRule>
  </conditionalFormatting>
  <conditionalFormatting sqref="I133">
    <cfRule type="expression" dxfId="75" priority="62">
      <formula>NOT(ISBLANK($AK133))</formula>
    </cfRule>
  </conditionalFormatting>
  <conditionalFormatting sqref="I133">
    <cfRule type="expression" dxfId="74" priority="61">
      <formula>NOT(ISBLANK($AK133))</formula>
    </cfRule>
  </conditionalFormatting>
  <conditionalFormatting sqref="F134">
    <cfRule type="expression" dxfId="73" priority="60">
      <formula>NOT(ISBLANK($AK134))</formula>
    </cfRule>
  </conditionalFormatting>
  <conditionalFormatting sqref="G134">
    <cfRule type="expression" dxfId="72" priority="59">
      <formula>NOT(ISBLANK($AK134))</formula>
    </cfRule>
  </conditionalFormatting>
  <conditionalFormatting sqref="I134">
    <cfRule type="expression" dxfId="71" priority="58">
      <formula>NOT(ISBLANK($AK134))</formula>
    </cfRule>
  </conditionalFormatting>
  <conditionalFormatting sqref="I134">
    <cfRule type="expression" dxfId="70" priority="57">
      <formula>NOT(ISBLANK($AK134))</formula>
    </cfRule>
  </conditionalFormatting>
  <conditionalFormatting sqref="H134">
    <cfRule type="expression" dxfId="69" priority="56">
      <formula>NOT(ISBLANK($AK134))</formula>
    </cfRule>
  </conditionalFormatting>
  <conditionalFormatting sqref="H134">
    <cfRule type="expression" dxfId="68" priority="55">
      <formula>NOT(ISBLANK($AK134))</formula>
    </cfRule>
  </conditionalFormatting>
  <conditionalFormatting sqref="F135">
    <cfRule type="expression" dxfId="67" priority="54">
      <formula>NOT(ISBLANK($AK135))</formula>
    </cfRule>
  </conditionalFormatting>
  <conditionalFormatting sqref="G135">
    <cfRule type="expression" dxfId="66" priority="53">
      <formula>NOT(ISBLANK($AK135))</formula>
    </cfRule>
  </conditionalFormatting>
  <conditionalFormatting sqref="I135">
    <cfRule type="expression" dxfId="65" priority="52">
      <formula>NOT(ISBLANK($AK135))</formula>
    </cfRule>
  </conditionalFormatting>
  <conditionalFormatting sqref="I135">
    <cfRule type="expression" dxfId="64" priority="51">
      <formula>NOT(ISBLANK($AK135))</formula>
    </cfRule>
  </conditionalFormatting>
  <conditionalFormatting sqref="H135">
    <cfRule type="expression" dxfId="63" priority="50">
      <formula>NOT(ISBLANK($AK135))</formula>
    </cfRule>
  </conditionalFormatting>
  <conditionalFormatting sqref="H135">
    <cfRule type="expression" dxfId="62" priority="49">
      <formula>NOT(ISBLANK($AK135))</formula>
    </cfRule>
  </conditionalFormatting>
  <conditionalFormatting sqref="F137">
    <cfRule type="expression" dxfId="61" priority="48">
      <formula>NOT(ISBLANK($AK137))</formula>
    </cfRule>
  </conditionalFormatting>
  <conditionalFormatting sqref="H137">
    <cfRule type="expression" dxfId="60" priority="47">
      <formula>NOT(ISBLANK($AK137))</formula>
    </cfRule>
  </conditionalFormatting>
  <conditionalFormatting sqref="H137">
    <cfRule type="expression" dxfId="59" priority="46">
      <formula>NOT(ISBLANK($AK137))</formula>
    </cfRule>
  </conditionalFormatting>
  <conditionalFormatting sqref="F136">
    <cfRule type="expression" dxfId="58" priority="45">
      <formula>NOT(ISBLANK($AK136))</formula>
    </cfRule>
  </conditionalFormatting>
  <conditionalFormatting sqref="H136">
    <cfRule type="expression" dxfId="57" priority="44">
      <formula>NOT(ISBLANK($AK136))</formula>
    </cfRule>
  </conditionalFormatting>
  <conditionalFormatting sqref="H136">
    <cfRule type="expression" dxfId="56" priority="43">
      <formula>NOT(ISBLANK($AK136))</formula>
    </cfRule>
  </conditionalFormatting>
  <conditionalFormatting sqref="I136">
    <cfRule type="expression" dxfId="55" priority="42">
      <formula>NOT(ISBLANK($AK136))</formula>
    </cfRule>
  </conditionalFormatting>
  <conditionalFormatting sqref="I136">
    <cfRule type="expression" dxfId="54" priority="41">
      <formula>NOT(ISBLANK($AK136))</formula>
    </cfRule>
  </conditionalFormatting>
  <conditionalFormatting sqref="I137">
    <cfRule type="expression" dxfId="53" priority="40">
      <formula>NOT(ISBLANK($AK137))</formula>
    </cfRule>
  </conditionalFormatting>
  <conditionalFormatting sqref="I137">
    <cfRule type="expression" dxfId="52" priority="39">
      <formula>NOT(ISBLANK($AK137))</formula>
    </cfRule>
  </conditionalFormatting>
  <conditionalFormatting sqref="O126">
    <cfRule type="expression" dxfId="51" priority="38">
      <formula>NOT(ISBLANK($AK126))</formula>
    </cfRule>
  </conditionalFormatting>
  <conditionalFormatting sqref="O126">
    <cfRule type="expression" dxfId="50" priority="37">
      <formula>NOT(ISBLANK($AK126))</formula>
    </cfRule>
  </conditionalFormatting>
  <conditionalFormatting sqref="D140:D141">
    <cfRule type="expression" dxfId="49" priority="36">
      <formula>NOT(ISBLANK($AK140))</formula>
    </cfRule>
  </conditionalFormatting>
  <conditionalFormatting sqref="H138:H141">
    <cfRule type="expression" dxfId="48" priority="35">
      <formula>NOT(ISBLANK($AK138))</formula>
    </cfRule>
  </conditionalFormatting>
  <conditionalFormatting sqref="H138:H141">
    <cfRule type="expression" dxfId="47" priority="34">
      <formula>NOT(ISBLANK($AK138))</formula>
    </cfRule>
  </conditionalFormatting>
  <conditionalFormatting sqref="I138">
    <cfRule type="expression" dxfId="46" priority="33">
      <formula>NOT(ISBLANK($AK138))</formula>
    </cfRule>
  </conditionalFormatting>
  <conditionalFormatting sqref="I138">
    <cfRule type="expression" dxfId="45" priority="32">
      <formula>NOT(ISBLANK($AK138))</formula>
    </cfRule>
  </conditionalFormatting>
  <conditionalFormatting sqref="D139">
    <cfRule type="expression" dxfId="44" priority="31">
      <formula>NOT(ISBLANK($AK139))</formula>
    </cfRule>
  </conditionalFormatting>
  <conditionalFormatting sqref="I139">
    <cfRule type="expression" dxfId="43" priority="30">
      <formula>NOT(ISBLANK($AK139))</formula>
    </cfRule>
  </conditionalFormatting>
  <conditionalFormatting sqref="I139">
    <cfRule type="expression" dxfId="42" priority="29">
      <formula>NOT(ISBLANK($AK139))</formula>
    </cfRule>
  </conditionalFormatting>
  <conditionalFormatting sqref="I140">
    <cfRule type="expression" dxfId="41" priority="28">
      <formula>NOT(ISBLANK($AK140))</formula>
    </cfRule>
  </conditionalFormatting>
  <conditionalFormatting sqref="I140">
    <cfRule type="expression" dxfId="40" priority="27">
      <formula>NOT(ISBLANK($AK140))</formula>
    </cfRule>
  </conditionalFormatting>
  <conditionalFormatting sqref="I141">
    <cfRule type="expression" dxfId="39" priority="26">
      <formula>NOT(ISBLANK($AK141))</formula>
    </cfRule>
  </conditionalFormatting>
  <conditionalFormatting sqref="I141">
    <cfRule type="expression" dxfId="38" priority="25">
      <formula>NOT(ISBLANK($AK141))</formula>
    </cfRule>
  </conditionalFormatting>
  <conditionalFormatting sqref="D153:D155">
    <cfRule type="expression" dxfId="37" priority="23">
      <formula>NOT(ISBLANK($AM161))</formula>
    </cfRule>
  </conditionalFormatting>
  <conditionalFormatting sqref="E153:E155 H153:H155">
    <cfRule type="expression" dxfId="36" priority="24">
      <formula>AND(ISBLANK(E153),ISTEXT($F153))</formula>
    </cfRule>
  </conditionalFormatting>
  <conditionalFormatting sqref="E157">
    <cfRule type="expression" dxfId="35" priority="22">
      <formula>AND(ISBLANK(E157),ISTEXT($F157))</formula>
    </cfRule>
  </conditionalFormatting>
  <conditionalFormatting sqref="E16:H16">
    <cfRule type="expression" dxfId="33" priority="20">
      <formula>AND(ISBLANK(E16),ISTEXT($F16))</formula>
    </cfRule>
  </conditionalFormatting>
  <conditionalFormatting sqref="D16">
    <cfRule type="expression" dxfId="32" priority="19">
      <formula>NOT(ISBLANK($AM16))</formula>
    </cfRule>
  </conditionalFormatting>
  <conditionalFormatting sqref="F16:H16 D16">
    <cfRule type="expression" dxfId="31" priority="18">
      <formula>NOT(ISBLANK($AK16))</formula>
    </cfRule>
  </conditionalFormatting>
  <conditionalFormatting sqref="G20">
    <cfRule type="expression" dxfId="25" priority="17">
      <formula>AND(ISBLANK(G20),ISTEXT($F20))</formula>
    </cfRule>
  </conditionalFormatting>
  <conditionalFormatting sqref="D20">
    <cfRule type="expression" dxfId="24" priority="16">
      <formula>NOT(ISBLANK($AM20))</formula>
    </cfRule>
  </conditionalFormatting>
  <conditionalFormatting sqref="E20:F20">
    <cfRule type="expression" dxfId="23" priority="15">
      <formula>AND(ISBLANK(E20),ISTEXT($F20))</formula>
    </cfRule>
  </conditionalFormatting>
  <conditionalFormatting sqref="H20">
    <cfRule type="expression" dxfId="22" priority="14">
      <formula>AND(ISBLANK(H20),ISTEXT($F20))</formula>
    </cfRule>
  </conditionalFormatting>
  <conditionalFormatting sqref="I20:J20">
    <cfRule type="expression" dxfId="21" priority="13">
      <formula>AND(ISBLANK(I20),ISTEXT($F20))</formula>
    </cfRule>
  </conditionalFormatting>
  <conditionalFormatting sqref="E27:H27">
    <cfRule type="expression" dxfId="20" priority="12">
      <formula>AND(ISBLANK(E27),ISTEXT($F27))</formula>
    </cfRule>
  </conditionalFormatting>
  <conditionalFormatting sqref="D27">
    <cfRule type="expression" dxfId="19" priority="11">
      <formula>NOT(ISBLANK($AM27))</formula>
    </cfRule>
  </conditionalFormatting>
  <conditionalFormatting sqref="F27:H27 D27">
    <cfRule type="expression" dxfId="18" priority="10">
      <formula>NOT(ISBLANK($AK27))</formula>
    </cfRule>
  </conditionalFormatting>
  <conditionalFormatting sqref="E29:H29">
    <cfRule type="expression" dxfId="8" priority="9">
      <formula>AND(ISBLANK(E29),ISTEXT($F29))</formula>
    </cfRule>
  </conditionalFormatting>
  <conditionalFormatting sqref="D29">
    <cfRule type="expression" dxfId="7" priority="8">
      <formula>NOT(ISBLANK($AM29))</formula>
    </cfRule>
  </conditionalFormatting>
  <conditionalFormatting sqref="F29:H29 D29">
    <cfRule type="expression" dxfId="6" priority="7">
      <formula>NOT(ISBLANK($AK29))</formula>
    </cfRule>
  </conditionalFormatting>
  <conditionalFormatting sqref="E30:H30">
    <cfRule type="expression" dxfId="5" priority="6">
      <formula>AND(ISBLANK(E30),ISTEXT($F30))</formula>
    </cfRule>
  </conditionalFormatting>
  <conditionalFormatting sqref="D30">
    <cfRule type="expression" dxfId="4" priority="5">
      <formula>NOT(ISBLANK($AM30))</formula>
    </cfRule>
  </conditionalFormatting>
  <conditionalFormatting sqref="F30:H30 D30">
    <cfRule type="expression" dxfId="3" priority="4">
      <formula>NOT(ISBLANK($AK30))</formula>
    </cfRule>
  </conditionalFormatting>
  <conditionalFormatting sqref="E31:H31">
    <cfRule type="expression" dxfId="2" priority="3">
      <formula>AND(ISBLANK(E31),ISTEXT($F31))</formula>
    </cfRule>
  </conditionalFormatting>
  <conditionalFormatting sqref="D31">
    <cfRule type="expression" dxfId="1" priority="2">
      <formula>NOT(ISBLANK($AM31))</formula>
    </cfRule>
  </conditionalFormatting>
  <conditionalFormatting sqref="F31:H31 D31">
    <cfRule type="expression" dxfId="0" priority="1">
      <formula>NOT(ISBLANK($AK31))</formula>
    </cfRule>
  </conditionalFormatting>
  <printOptions horizontalCentered="1"/>
  <pageMargins left="0.25" right="0.25" top="0.75" bottom="0.75" header="0.3" footer="0.3"/>
  <pageSetup paperSize="9" scale="4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28"/>
  <sheetViews>
    <sheetView showGridLines="0" workbookViewId="0">
      <selection activeCell="J59" sqref="J59"/>
    </sheetView>
  </sheetViews>
  <sheetFormatPr defaultRowHeight="14.4" x14ac:dyDescent="0.3"/>
  <cols>
    <col min="1" max="1" width="1.109375" customWidth="1"/>
    <col min="2" max="2" width="64.44140625" customWidth="1"/>
    <col min="3" max="3" width="1.5546875" customWidth="1"/>
    <col min="4" max="4" width="5.5546875" customWidth="1"/>
    <col min="5" max="6" width="16" customWidth="1"/>
  </cols>
  <sheetData>
    <row r="1" spans="2:6" ht="28.8" x14ac:dyDescent="0.3">
      <c r="B1" s="16" t="s">
        <v>61</v>
      </c>
      <c r="C1" s="16"/>
      <c r="D1" s="23"/>
      <c r="E1" s="23"/>
      <c r="F1" s="23"/>
    </row>
    <row r="2" spans="2:6" x14ac:dyDescent="0.3">
      <c r="B2" s="16" t="s">
        <v>62</v>
      </c>
      <c r="C2" s="16"/>
      <c r="D2" s="23"/>
      <c r="E2" s="23"/>
      <c r="F2" s="23"/>
    </row>
    <row r="3" spans="2:6" x14ac:dyDescent="0.3">
      <c r="B3" s="17"/>
      <c r="C3" s="17"/>
      <c r="D3" s="24"/>
      <c r="E3" s="24"/>
      <c r="F3" s="24"/>
    </row>
    <row r="4" spans="2:6" ht="57.6" x14ac:dyDescent="0.3">
      <c r="B4" s="17" t="s">
        <v>63</v>
      </c>
      <c r="C4" s="17"/>
      <c r="D4" s="24"/>
      <c r="E4" s="24"/>
      <c r="F4" s="24"/>
    </row>
    <row r="5" spans="2:6" x14ac:dyDescent="0.3">
      <c r="B5" s="17"/>
      <c r="C5" s="17"/>
      <c r="D5" s="24"/>
      <c r="E5" s="24"/>
      <c r="F5" s="24"/>
    </row>
    <row r="6" spans="2:6" ht="28.8" x14ac:dyDescent="0.3">
      <c r="B6" s="16" t="s">
        <v>64</v>
      </c>
      <c r="C6" s="16"/>
      <c r="D6" s="23"/>
      <c r="E6" s="23" t="s">
        <v>65</v>
      </c>
      <c r="F6" s="23" t="s">
        <v>66</v>
      </c>
    </row>
    <row r="7" spans="2:6" ht="15" thickBot="1" x14ac:dyDescent="0.35">
      <c r="B7" s="17"/>
      <c r="C7" s="17"/>
      <c r="D7" s="24"/>
      <c r="E7" s="24"/>
      <c r="F7" s="24"/>
    </row>
    <row r="8" spans="2:6" ht="72" x14ac:dyDescent="0.3">
      <c r="B8" s="18" t="s">
        <v>67</v>
      </c>
      <c r="C8" s="19"/>
      <c r="D8" s="25"/>
      <c r="E8" s="25">
        <v>2</v>
      </c>
      <c r="F8" s="26"/>
    </row>
    <row r="9" spans="2:6" ht="28.8" x14ac:dyDescent="0.3">
      <c r="B9" s="20"/>
      <c r="C9" s="17"/>
      <c r="D9" s="24"/>
      <c r="E9" s="27" t="s">
        <v>68</v>
      </c>
      <c r="F9" s="28" t="s">
        <v>70</v>
      </c>
    </row>
    <row r="10" spans="2:6" ht="29.4" thickBot="1" x14ac:dyDescent="0.35">
      <c r="B10" s="21"/>
      <c r="C10" s="22"/>
      <c r="D10" s="29"/>
      <c r="E10" s="30" t="s">
        <v>69</v>
      </c>
      <c r="F10" s="31"/>
    </row>
    <row r="11" spans="2:6" ht="15" thickBot="1" x14ac:dyDescent="0.35">
      <c r="B11" s="17"/>
      <c r="C11" s="17"/>
      <c r="D11" s="24"/>
      <c r="E11" s="24"/>
      <c r="F11" s="24"/>
    </row>
    <row r="12" spans="2:6" ht="57.6" x14ac:dyDescent="0.3">
      <c r="B12" s="18" t="s">
        <v>71</v>
      </c>
      <c r="C12" s="19"/>
      <c r="D12" s="25"/>
      <c r="E12" s="25">
        <v>33</v>
      </c>
      <c r="F12" s="26"/>
    </row>
    <row r="13" spans="2:6" ht="28.8" x14ac:dyDescent="0.3">
      <c r="B13" s="20"/>
      <c r="C13" s="17"/>
      <c r="D13" s="24"/>
      <c r="E13" s="27" t="s">
        <v>72</v>
      </c>
      <c r="F13" s="28" t="s">
        <v>70</v>
      </c>
    </row>
    <row r="14" spans="2:6" ht="28.8" x14ac:dyDescent="0.3">
      <c r="B14" s="20"/>
      <c r="C14" s="17"/>
      <c r="D14" s="24"/>
      <c r="E14" s="27" t="s">
        <v>73</v>
      </c>
      <c r="F14" s="28"/>
    </row>
    <row r="15" spans="2:6" ht="28.8" x14ac:dyDescent="0.3">
      <c r="B15" s="20"/>
      <c r="C15" s="17"/>
      <c r="D15" s="24"/>
      <c r="E15" s="27" t="s">
        <v>74</v>
      </c>
      <c r="F15" s="28"/>
    </row>
    <row r="16" spans="2:6" ht="28.8" x14ac:dyDescent="0.3">
      <c r="B16" s="20"/>
      <c r="C16" s="17"/>
      <c r="D16" s="24"/>
      <c r="E16" s="27" t="s">
        <v>75</v>
      </c>
      <c r="F16" s="28"/>
    </row>
    <row r="17" spans="2:6" ht="28.8" x14ac:dyDescent="0.3">
      <c r="B17" s="20"/>
      <c r="C17" s="17"/>
      <c r="D17" s="24"/>
      <c r="E17" s="27" t="s">
        <v>76</v>
      </c>
      <c r="F17" s="28"/>
    </row>
    <row r="18" spans="2:6" ht="28.8" x14ac:dyDescent="0.3">
      <c r="B18" s="20"/>
      <c r="C18" s="17"/>
      <c r="D18" s="24"/>
      <c r="E18" s="27" t="s">
        <v>77</v>
      </c>
      <c r="F18" s="28"/>
    </row>
    <row r="19" spans="2:6" ht="28.8" x14ac:dyDescent="0.3">
      <c r="B19" s="20"/>
      <c r="C19" s="17"/>
      <c r="D19" s="24"/>
      <c r="E19" s="27" t="s">
        <v>78</v>
      </c>
      <c r="F19" s="28"/>
    </row>
    <row r="20" spans="2:6" ht="28.8" x14ac:dyDescent="0.3">
      <c r="B20" s="20"/>
      <c r="C20" s="17"/>
      <c r="D20" s="24"/>
      <c r="E20" s="27" t="s">
        <v>79</v>
      </c>
      <c r="F20" s="28"/>
    </row>
    <row r="21" spans="2:6" ht="28.8" x14ac:dyDescent="0.3">
      <c r="B21" s="20"/>
      <c r="C21" s="17"/>
      <c r="D21" s="24"/>
      <c r="E21" s="27" t="s">
        <v>80</v>
      </c>
      <c r="F21" s="28"/>
    </row>
    <row r="22" spans="2:6" ht="28.8" x14ac:dyDescent="0.3">
      <c r="B22" s="20"/>
      <c r="C22" s="17"/>
      <c r="D22" s="24"/>
      <c r="E22" s="27" t="s">
        <v>81</v>
      </c>
      <c r="F22" s="28"/>
    </row>
    <row r="23" spans="2:6" ht="28.8" x14ac:dyDescent="0.3">
      <c r="B23" s="20"/>
      <c r="C23" s="17"/>
      <c r="D23" s="24"/>
      <c r="E23" s="27" t="s">
        <v>82</v>
      </c>
      <c r="F23" s="28"/>
    </row>
    <row r="24" spans="2:6" ht="28.8" x14ac:dyDescent="0.3">
      <c r="B24" s="20"/>
      <c r="C24" s="17"/>
      <c r="D24" s="24"/>
      <c r="E24" s="27" t="s">
        <v>83</v>
      </c>
      <c r="F24" s="28"/>
    </row>
    <row r="25" spans="2:6" ht="28.8" x14ac:dyDescent="0.3">
      <c r="B25" s="20"/>
      <c r="C25" s="17"/>
      <c r="D25" s="24"/>
      <c r="E25" s="27" t="s">
        <v>84</v>
      </c>
      <c r="F25" s="28"/>
    </row>
    <row r="26" spans="2:6" ht="29.4" thickBot="1" x14ac:dyDescent="0.35">
      <c r="B26" s="21"/>
      <c r="C26" s="22"/>
      <c r="D26" s="29"/>
      <c r="E26" s="30" t="s">
        <v>85</v>
      </c>
      <c r="F26" s="31"/>
    </row>
    <row r="27" spans="2:6" x14ac:dyDescent="0.3">
      <c r="B27" s="17"/>
      <c r="C27" s="17"/>
      <c r="D27" s="24"/>
      <c r="E27" s="24"/>
      <c r="F27" s="24"/>
    </row>
    <row r="28" spans="2:6" x14ac:dyDescent="0.3">
      <c r="B28" s="17"/>
      <c r="C28" s="17"/>
      <c r="D28" s="24"/>
      <c r="E28" s="24"/>
      <c r="F28" s="24"/>
    </row>
  </sheetData>
  <hyperlinks>
    <hyperlink ref="E9" location="'Приложение № 2'!F23:H23" display="'Приложение № 2'!F23:H23"/>
    <hyperlink ref="E10" location="'Приложение № 2'!D23" display="'Приложение № 2'!D23"/>
    <hyperlink ref="E13" location="'Приложение № 2'!D14:D21" display="'Приложение № 2'!D14:D21"/>
    <hyperlink ref="E14" location="'Приложение № 2'!E18:J21" display="'Приложение № 2'!E18:J21"/>
    <hyperlink ref="E15" location="'Приложение № 2'!H14:J17" display="'Приложение № 2'!H14:J17"/>
    <hyperlink ref="E16" location="'Приложение № 2'!D23:H23" display="'Приложение № 2'!D23:H23"/>
    <hyperlink ref="E17" location="'Приложение № 2'!E24:H27" display="'Приложение № 2'!E24:H27"/>
    <hyperlink ref="E18" location="'Приложение № 2'!D24:D27" display="'Приложение № 2'!D24:D27"/>
    <hyperlink ref="E19" location="'Приложение № 2'!I24:J25" display="'Приложение № 2'!I24:J25"/>
    <hyperlink ref="E20" location="'Приложение № 2'!D29:H32" display="'Приложение № 2'!D29:H32"/>
    <hyperlink ref="E21" location="'Приложение № 2'!F14:F17" display="'Приложение № 2'!F14:F17"/>
    <hyperlink ref="E22" location="'Приложение № 2'!E33:J33" display="'Приложение № 2'!E33:J33"/>
    <hyperlink ref="E23" location="'Приложение № 2'!D33" display="'Приложение № 2'!D33"/>
    <hyperlink ref="E24" location="'Приложение № 2'!F35" display="'Приложение № 2'!F35"/>
    <hyperlink ref="E25" location="'Приложение № 2'!F37" display="'Приложение № 2'!F37"/>
    <hyperlink ref="E26" location="'Приложение № 2'!D39:H39" display="'Приложение № 2'!D39:H39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Приложение № 2</vt:lpstr>
      <vt:lpstr>Отчет о совместимости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2023-04-03T07:27:23Z</dcterms:created>
  <dcterms:modified xsi:type="dcterms:W3CDTF">2026-08-03T07:42:24Z</dcterms:modified>
</cp:coreProperties>
</file>